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440" windowHeight="10005"/>
  </bookViews>
  <sheets>
    <sheet name="Plan2" sheetId="2" r:id="rId1"/>
  </sheets>
  <calcPr calcId="144525"/>
</workbook>
</file>

<file path=xl/calcChain.xml><?xml version="1.0" encoding="utf-8"?>
<calcChain xmlns="http://schemas.openxmlformats.org/spreadsheetml/2006/main">
  <c r="X4" i="2"/>
  <c r="X39" l="1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</calcChain>
</file>

<file path=xl/sharedStrings.xml><?xml version="1.0" encoding="utf-8"?>
<sst xmlns="http://schemas.openxmlformats.org/spreadsheetml/2006/main" count="26" uniqueCount="26">
  <si>
    <t>China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</si>
  <si>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</si>
  <si>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</si>
  <si>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</si>
  <si>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</si>
  <si>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</si>
  <si>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</si>
  <si>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</si>
  <si>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</si>
  <si>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</si>
  <si>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</si>
  <si>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</si>
  <si>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</si>
  <si>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</si>
  <si>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</si>
  <si>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</si>
  <si>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</si>
  <si>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</si>
  <si>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</si>
  <si>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</si>
  <si>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</si>
  <si>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</si>
  <si>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</si>
  <si>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EUA</t>
  </si>
  <si>
    <t>Mercosul</t>
  </si>
  <si>
    <t>EU em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</si>
</sst>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E+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64" fontId="2" fillId="0" borderId="0" xfId="0" applyNumberFormat="1" applyFont="1" applyFill="1" applyBorder="1" applyAlignment="1" applyProtection="1"/>
    <xf numFmtId="164" fontId="0" fillId="0" borderId="0" xfId="0" applyNumberFormat="1"/>
    <xf numFmtId="43" fontId="2" fillId="0" borderId="0" xfId="1" applyFont="1" applyFill="1" applyBorder="1" applyAlignment="1" applyProtection="1"/>
    <xf numFmtId="43" fontId="0" fillId="0" borderId="0" xfId="1" applyFont="1"/>
    <xf numFmtId="164" fontId="2" fillId="0" borderId="0" xfId="2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4" fillId="0" borderId="0" xfId="1" applyFont="1" applyFill="1" applyBorder="1" applyAlignment="1" applyProtection="1"/>
    <xf numFmtId="10" fontId="0" fillId="0" borderId="0" xfId="0" applyNumberFormat="1"/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Plan2!$A$2</c:f>
              <c:strCache>
                <c:ptCount val="1"/>
                <c:pt idx="0">
                  <c:v>EUA</c:v>
                </c:pt>
              </c:strCache>
            </c:strRef>
          </c:tx>
          <c:cat>
            <c:strRef>
              <c:f>Plan2!$B$1:$X$1</c:f>
              <c:strCache>
                <c:ptCount val="23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</c:strCache>
            </c:strRef>
          </c:cat>
          <c:val>
            <c:numRef>
              <c:f>Plan2!$B$2:$X$2</c:f>
              <c:numCache>
                <c:formatCode>_-* #,##0.00_-;\-* #,##0.00_-;_-* "-"??_-;_-@_-</c:formatCode>
                <c:ptCount val="23"/>
                <c:pt idx="0">
                  <c:v>8231.2021409999998</c:v>
                </c:pt>
                <c:pt idx="1">
                  <c:v>7594.263027</c:v>
                </c:pt>
                <c:pt idx="2">
                  <c:v>6264.4367119999997</c:v>
                </c:pt>
                <c:pt idx="3">
                  <c:v>6932.7573279999997</c:v>
                </c:pt>
                <c:pt idx="4">
                  <c:v>7843.3353969999998</c:v>
                </c:pt>
                <c:pt idx="5">
                  <c:v>8816.2413039999992</c:v>
                </c:pt>
                <c:pt idx="6">
                  <c:v>8682.8121609999998</c:v>
                </c:pt>
                <c:pt idx="7">
                  <c:v>9182.5846039999997</c:v>
                </c:pt>
                <c:pt idx="8">
                  <c:v>9276.2137359999997</c:v>
                </c:pt>
                <c:pt idx="9">
                  <c:v>9747.3160659999994</c:v>
                </c:pt>
                <c:pt idx="10">
                  <c:v>10675.124223999999</c:v>
                </c:pt>
                <c:pt idx="11">
                  <c:v>13189.576929000001</c:v>
                </c:pt>
                <c:pt idx="12">
                  <c:v>14208.572953999999</c:v>
                </c:pt>
                <c:pt idx="13">
                  <c:v>15377.822588999999</c:v>
                </c:pt>
                <c:pt idx="14">
                  <c:v>16728.079046999999</c:v>
                </c:pt>
                <c:pt idx="15">
                  <c:v>20099.235400000001</c:v>
                </c:pt>
                <c:pt idx="16">
                  <c:v>22539.731875000001</c:v>
                </c:pt>
                <c:pt idx="17">
                  <c:v>24524.748522999998</c:v>
                </c:pt>
                <c:pt idx="18">
                  <c:v>25065.048412</c:v>
                </c:pt>
                <c:pt idx="19">
                  <c:v>27423.048799</c:v>
                </c:pt>
                <c:pt idx="20">
                  <c:v>15601.628031</c:v>
                </c:pt>
                <c:pt idx="21">
                  <c:v>19307.295561999999</c:v>
                </c:pt>
                <c:pt idx="22">
                  <c:v>25805</c:v>
                </c:pt>
              </c:numCache>
            </c:numRef>
          </c:val>
        </c:ser>
        <c:ser>
          <c:idx val="1"/>
          <c:order val="1"/>
          <c:tx>
            <c:strRef>
              <c:f>Plan2!$A$3</c:f>
              <c:strCache>
                <c:ptCount val="1"/>
                <c:pt idx="0">
                  <c:v>China</c:v>
                </c:pt>
              </c:strCache>
            </c:strRef>
          </c:tx>
          <c:cat>
            <c:strRef>
              <c:f>Plan2!$B$1:$X$1</c:f>
              <c:strCache>
                <c:ptCount val="23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</c:strCache>
            </c:strRef>
          </c:cat>
          <c:val>
            <c:numRef>
              <c:f>Plan2!$B$3:$X$3</c:f>
              <c:numCache>
                <c:formatCode>_-* #,##0.00_-;\-* #,##0.00_-;_-* "-"??_-;_-@_-</c:formatCode>
                <c:ptCount val="23"/>
                <c:pt idx="0">
                  <c:v>628.34123299999999</c:v>
                </c:pt>
                <c:pt idx="1">
                  <c:v>381.80384500000002</c:v>
                </c:pt>
                <c:pt idx="2">
                  <c:v>226.405821</c:v>
                </c:pt>
                <c:pt idx="3">
                  <c:v>460.03161599999999</c:v>
                </c:pt>
                <c:pt idx="4">
                  <c:v>779.39497200000005</c:v>
                </c:pt>
                <c:pt idx="5">
                  <c:v>822.41614700000002</c:v>
                </c:pt>
                <c:pt idx="6">
                  <c:v>1203.750528</c:v>
                </c:pt>
                <c:pt idx="7">
                  <c:v>1113.8286969999999</c:v>
                </c:pt>
                <c:pt idx="8">
                  <c:v>1088.214616</c:v>
                </c:pt>
                <c:pt idx="9">
                  <c:v>904.87963999999999</c:v>
                </c:pt>
                <c:pt idx="10">
                  <c:v>676.14213700000005</c:v>
                </c:pt>
                <c:pt idx="11">
                  <c:v>1085.3015969999999</c:v>
                </c:pt>
                <c:pt idx="12">
                  <c:v>1902.1222029999999</c:v>
                </c:pt>
                <c:pt idx="13">
                  <c:v>2520.9786709999998</c:v>
                </c:pt>
                <c:pt idx="14">
                  <c:v>4533.3631619999996</c:v>
                </c:pt>
                <c:pt idx="15">
                  <c:v>5441.7457219999997</c:v>
                </c:pt>
                <c:pt idx="16">
                  <c:v>6834.9969799999999</c:v>
                </c:pt>
                <c:pt idx="17">
                  <c:v>8402.3688270000002</c:v>
                </c:pt>
                <c:pt idx="18">
                  <c:v>10748.813792000001</c:v>
                </c:pt>
                <c:pt idx="19">
                  <c:v>16522.652160000001</c:v>
                </c:pt>
                <c:pt idx="20">
                  <c:v>21003.886286000001</c:v>
                </c:pt>
                <c:pt idx="21">
                  <c:v>30785.906442</c:v>
                </c:pt>
                <c:pt idx="22">
                  <c:v>44315</c:v>
                </c:pt>
              </c:numCache>
            </c:numRef>
          </c:val>
        </c:ser>
        <c:ser>
          <c:idx val="2"/>
          <c:order val="2"/>
          <c:tx>
            <c:strRef>
              <c:f>Plan2!$A$4</c:f>
              <c:strCache>
                <c:ptCount val="1"/>
                <c:pt idx="0">
                  <c:v>Mercosul</c:v>
                </c:pt>
              </c:strCache>
            </c:strRef>
          </c:tx>
          <c:val>
            <c:numRef>
              <c:f>Plan2!$B$4:$X$4</c:f>
              <c:numCache>
                <c:formatCode>General</c:formatCode>
                <c:ptCount val="23"/>
                <c:pt idx="0">
                  <c:v>1379.7172210000001</c:v>
                </c:pt>
                <c:pt idx="1">
                  <c:v>1320.244279</c:v>
                </c:pt>
                <c:pt idx="2">
                  <c:v>2309.352601</c:v>
                </c:pt>
                <c:pt idx="3">
                  <c:v>4097.4692830000004</c:v>
                </c:pt>
                <c:pt idx="4">
                  <c:v>5386.9096410000002</c:v>
                </c:pt>
                <c:pt idx="5">
                  <c:v>5921.4759809999996</c:v>
                </c:pt>
                <c:pt idx="6">
                  <c:v>6153.7682219999997</c:v>
                </c:pt>
                <c:pt idx="7">
                  <c:v>7305.2819479999998</c:v>
                </c:pt>
                <c:pt idx="8">
                  <c:v>9046.6033179999995</c:v>
                </c:pt>
                <c:pt idx="9">
                  <c:v>8878.233843</c:v>
                </c:pt>
                <c:pt idx="10">
                  <c:v>6778.1784150000003</c:v>
                </c:pt>
                <c:pt idx="11">
                  <c:v>7739.5991809999996</c:v>
                </c:pt>
                <c:pt idx="12">
                  <c:v>6374.4550280000003</c:v>
                </c:pt>
                <c:pt idx="13">
                  <c:v>3318.6752769999998</c:v>
                </c:pt>
                <c:pt idx="14">
                  <c:v>5684.3097289999996</c:v>
                </c:pt>
                <c:pt idx="15">
                  <c:v>8934.9019939999998</c:v>
                </c:pt>
                <c:pt idx="16">
                  <c:v>11746.011414000001</c:v>
                </c:pt>
                <c:pt idx="17">
                  <c:v>13985.828342999999</c:v>
                </c:pt>
                <c:pt idx="18">
                  <c:v>17353.576476999999</c:v>
                </c:pt>
                <c:pt idx="19">
                  <c:v>21737.308031</c:v>
                </c:pt>
                <c:pt idx="20">
                  <c:v>15828.946773</c:v>
                </c:pt>
                <c:pt idx="21" formatCode="_-* #,##0.00_-;\-* #,##0.00_-;_-* &quot;-&quot;??_-;_-@_-">
                  <c:v>22601.500959000001</c:v>
                </c:pt>
                <c:pt idx="22">
                  <c:v>27852.162</c:v>
                </c:pt>
              </c:numCache>
            </c:numRef>
          </c:val>
        </c:ser>
        <c:dLbls/>
        <c:marker val="1"/>
        <c:axId val="68027136"/>
        <c:axId val="68028672"/>
      </c:lineChart>
      <c:catAx>
        <c:axId val="68027136"/>
        <c:scaling>
          <c:orientation val="minMax"/>
        </c:scaling>
        <c:axPos val="b"/>
        <c:tickLblPos val="nextTo"/>
        <c:crossAx val="68028672"/>
        <c:crosses val="autoZero"/>
        <c:auto val="1"/>
        <c:lblAlgn val="ctr"/>
        <c:lblOffset val="100"/>
      </c:catAx>
      <c:valAx>
        <c:axId val="68028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Milhões, US$</a:t>
                </a:r>
              </a:p>
            </c:rich>
          </c:tx>
          <c:layout/>
        </c:title>
        <c:numFmt formatCode="_-* #,##0_-;\-* #,##0_-;_-* &quot;-&quot;_-;_-@_-" sourceLinked="0"/>
        <c:majorTickMark val="none"/>
        <c:tickLblPos val="nextTo"/>
        <c:spPr>
          <a:noFill/>
        </c:spPr>
        <c:crossAx val="680271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33336</xdr:rowOff>
    </xdr:from>
    <xdr:to>
      <xdr:col>15</xdr:col>
      <xdr:colOff>352425</xdr:colOff>
      <xdr:row>28</xdr:row>
      <xdr:rowOff>57149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5"/>
  <sheetViews>
    <sheetView tabSelected="1" workbookViewId="0">
      <selection activeCell="W10" sqref="W10"/>
    </sheetView>
  </sheetViews>
  <sheetFormatPr defaultRowHeight="15"/>
  <cols>
    <col min="2" max="2" width="11.140625" customWidth="1"/>
    <col min="3" max="11" width="9.28515625" bestFit="1" customWidth="1"/>
    <col min="12" max="12" width="10.7109375" customWidth="1"/>
    <col min="13" max="18" width="12" bestFit="1" customWidth="1"/>
    <col min="19" max="19" width="11" bestFit="1" customWidth="1"/>
    <col min="20" max="22" width="10.28515625" bestFit="1" customWidth="1"/>
    <col min="23" max="24" width="10.5703125" bestFit="1" customWidth="1"/>
  </cols>
  <sheetData>
    <row r="1" spans="1:26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6">
        <v>2011</v>
      </c>
    </row>
    <row r="2" spans="1:26">
      <c r="A2" t="s">
        <v>23</v>
      </c>
      <c r="B2" s="4">
        <v>8231.2021409999998</v>
      </c>
      <c r="C2" s="4">
        <v>7594.263027</v>
      </c>
      <c r="D2" s="4">
        <v>6264.4367119999997</v>
      </c>
      <c r="E2" s="4">
        <v>6932.7573279999997</v>
      </c>
      <c r="F2" s="4">
        <v>7843.3353969999998</v>
      </c>
      <c r="G2" s="4">
        <v>8816.2413039999992</v>
      </c>
      <c r="H2" s="4">
        <v>8682.8121609999998</v>
      </c>
      <c r="I2" s="4">
        <v>9182.5846039999997</v>
      </c>
      <c r="J2" s="4">
        <v>9276.2137359999997</v>
      </c>
      <c r="K2" s="4">
        <v>9747.3160659999994</v>
      </c>
      <c r="L2" s="4">
        <v>10675.124223999999</v>
      </c>
      <c r="M2" s="4">
        <v>13189.576929000001</v>
      </c>
      <c r="N2" s="4">
        <v>14208.572953999999</v>
      </c>
      <c r="O2" s="4">
        <v>15377.822588999999</v>
      </c>
      <c r="P2" s="4">
        <v>16728.079046999999</v>
      </c>
      <c r="Q2" s="4">
        <v>20099.235400000001</v>
      </c>
      <c r="R2" s="4">
        <v>22539.731875000001</v>
      </c>
      <c r="S2" s="4">
        <v>24524.748522999998</v>
      </c>
      <c r="T2" s="4">
        <v>25065.048412</v>
      </c>
      <c r="U2" s="4">
        <v>27423.048799</v>
      </c>
      <c r="V2" s="4">
        <v>15601.628031</v>
      </c>
      <c r="W2" s="4">
        <v>19307.295561999999</v>
      </c>
      <c r="X2" s="7">
        <v>25805</v>
      </c>
    </row>
    <row r="3" spans="1:26">
      <c r="A3" t="s">
        <v>0</v>
      </c>
      <c r="B3" s="3">
        <v>628.34123299999999</v>
      </c>
      <c r="C3" s="3">
        <v>381.80384500000002</v>
      </c>
      <c r="D3" s="3">
        <v>226.405821</v>
      </c>
      <c r="E3" s="3">
        <v>460.03161599999999</v>
      </c>
      <c r="F3" s="3">
        <v>779.39497200000005</v>
      </c>
      <c r="G3" s="3">
        <v>822.41614700000002</v>
      </c>
      <c r="H3" s="3">
        <v>1203.750528</v>
      </c>
      <c r="I3" s="3">
        <v>1113.8286969999999</v>
      </c>
      <c r="J3" s="3">
        <v>1088.214616</v>
      </c>
      <c r="K3" s="3">
        <v>904.87963999999999</v>
      </c>
      <c r="L3" s="3">
        <v>676.14213700000005</v>
      </c>
      <c r="M3" s="3">
        <v>1085.3015969999999</v>
      </c>
      <c r="N3" s="3">
        <v>1902.1222029999999</v>
      </c>
      <c r="O3" s="3">
        <v>2520.9786709999998</v>
      </c>
      <c r="P3" s="3">
        <v>4533.3631619999996</v>
      </c>
      <c r="Q3" s="3">
        <v>5441.7457219999997</v>
      </c>
      <c r="R3" s="3">
        <v>6834.9969799999999</v>
      </c>
      <c r="S3" s="3">
        <v>8402.3688270000002</v>
      </c>
      <c r="T3" s="3">
        <v>10748.813792000001</v>
      </c>
      <c r="U3" s="3">
        <v>16522.652160000001</v>
      </c>
      <c r="V3" s="3">
        <v>21003.886286000001</v>
      </c>
      <c r="W3" s="3">
        <v>30785.906442</v>
      </c>
      <c r="X3" s="8">
        <v>44315</v>
      </c>
    </row>
    <row r="4" spans="1:26">
      <c r="A4" t="s">
        <v>24</v>
      </c>
      <c r="B4">
        <v>1379.7172210000001</v>
      </c>
      <c r="C4">
        <v>1320.244279</v>
      </c>
      <c r="D4">
        <v>2309.352601</v>
      </c>
      <c r="E4">
        <v>4097.4692830000004</v>
      </c>
      <c r="F4">
        <v>5386.9096410000002</v>
      </c>
      <c r="G4">
        <v>5921.4759809999996</v>
      </c>
      <c r="H4">
        <v>6153.7682219999997</v>
      </c>
      <c r="I4">
        <v>7305.2819479999998</v>
      </c>
      <c r="J4">
        <v>9046.6033179999995</v>
      </c>
      <c r="K4">
        <v>8878.233843</v>
      </c>
      <c r="L4">
        <v>6778.1784150000003</v>
      </c>
      <c r="M4">
        <v>7739.5991809999996</v>
      </c>
      <c r="N4">
        <v>6374.4550280000003</v>
      </c>
      <c r="O4">
        <v>3318.6752769999998</v>
      </c>
      <c r="P4">
        <v>5684.3097289999996</v>
      </c>
      <c r="Q4">
        <v>8934.9019939999998</v>
      </c>
      <c r="R4">
        <v>11746.011414000001</v>
      </c>
      <c r="S4">
        <v>13985.828342999999</v>
      </c>
      <c r="T4">
        <v>17353.576476999999</v>
      </c>
      <c r="U4">
        <v>21737.308031</v>
      </c>
      <c r="V4">
        <v>15828.946773</v>
      </c>
      <c r="W4" s="4">
        <v>22601.500959000001</v>
      </c>
      <c r="X4" s="6">
        <f>22709+2174.589+2968.573</f>
        <v>27852.162</v>
      </c>
    </row>
    <row r="7" spans="1:26">
      <c r="B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B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B9" s="1"/>
      <c r="D9" s="2"/>
      <c r="U9" t="s">
        <v>25</v>
      </c>
      <c r="V9" s="9">
        <v>0.20699999999999999</v>
      </c>
      <c r="W9">
        <v>52943</v>
      </c>
    </row>
    <row r="10" spans="1:26">
      <c r="B10" s="1"/>
      <c r="D10" s="2"/>
    </row>
    <row r="11" spans="1:26">
      <c r="B11" s="1"/>
      <c r="D11" s="2"/>
    </row>
    <row r="12" spans="1:26">
      <c r="B12" s="1"/>
      <c r="D12" s="2"/>
    </row>
    <row r="13" spans="1:26">
      <c r="B13" s="1"/>
      <c r="D13" s="2"/>
    </row>
    <row r="14" spans="1:26">
      <c r="B14" s="1"/>
      <c r="D14" s="2"/>
    </row>
    <row r="15" spans="1:26">
      <c r="B15" s="1"/>
      <c r="D15" s="2"/>
    </row>
    <row r="16" spans="1:26">
      <c r="B16" s="1"/>
      <c r="D16" s="2"/>
    </row>
    <row r="17" spans="2:4">
      <c r="B17" s="1"/>
      <c r="D17" s="2"/>
    </row>
    <row r="18" spans="2:4">
      <c r="B18" s="1"/>
      <c r="D18" s="2"/>
    </row>
    <row r="19" spans="2:4">
      <c r="B19" s="1"/>
      <c r="D19" s="2"/>
    </row>
    <row r="20" spans="2:4">
      <c r="B20" s="1"/>
      <c r="D20" s="2"/>
    </row>
    <row r="21" spans="2:4">
      <c r="B21" s="1"/>
      <c r="D21" s="2"/>
    </row>
    <row r="22" spans="2:4">
      <c r="B22" s="1"/>
      <c r="D22" s="2"/>
    </row>
    <row r="23" spans="2:4">
      <c r="B23" s="1"/>
      <c r="D23" s="2"/>
    </row>
    <row r="24" spans="2:4">
      <c r="B24" s="1"/>
      <c r="D24" s="2"/>
    </row>
    <row r="25" spans="2:4">
      <c r="B25" s="1"/>
      <c r="D25" s="2"/>
    </row>
    <row r="26" spans="2:4">
      <c r="B26" s="1"/>
      <c r="D26" s="2"/>
    </row>
    <row r="27" spans="2:4">
      <c r="B27" s="1"/>
      <c r="D27" s="2"/>
    </row>
    <row r="28" spans="2:4">
      <c r="B28" s="1"/>
      <c r="D28" s="2"/>
    </row>
    <row r="29" spans="2:4">
      <c r="B29" s="1"/>
      <c r="D29" s="2"/>
    </row>
    <row r="33" spans="2:26">
      <c r="B33" s="5"/>
      <c r="D33" s="5">
        <v>8231202141</v>
      </c>
      <c r="E33" s="5">
        <v>7594263027</v>
      </c>
      <c r="F33" s="5">
        <v>6264436712</v>
      </c>
      <c r="G33" s="5">
        <v>6932757328</v>
      </c>
      <c r="H33" s="5">
        <v>7843335397</v>
      </c>
      <c r="I33" s="5">
        <v>8816241304</v>
      </c>
      <c r="J33" s="5">
        <v>8682812161</v>
      </c>
      <c r="K33" s="5">
        <v>9182584604</v>
      </c>
      <c r="L33" s="5">
        <v>9276213736</v>
      </c>
      <c r="M33" s="5">
        <v>9747316066</v>
      </c>
      <c r="N33" s="5">
        <v>10675124224</v>
      </c>
      <c r="O33" s="5">
        <v>13189576929</v>
      </c>
      <c r="P33" s="5">
        <v>14208572954</v>
      </c>
      <c r="Q33" s="5">
        <v>15377822589</v>
      </c>
      <c r="R33" s="5">
        <v>16728079047</v>
      </c>
      <c r="S33" s="5">
        <v>20099235400</v>
      </c>
      <c r="T33" s="5">
        <v>22539731875</v>
      </c>
      <c r="U33" s="5">
        <v>24524748523</v>
      </c>
      <c r="V33" s="5">
        <v>25065048412</v>
      </c>
      <c r="W33" s="5">
        <v>27423048799</v>
      </c>
      <c r="X33" s="5">
        <v>15601628031</v>
      </c>
      <c r="Y33" s="5">
        <v>19307295562</v>
      </c>
      <c r="Z33" s="5">
        <v>1651517245</v>
      </c>
    </row>
    <row r="34" spans="2:26">
      <c r="B34" s="5"/>
      <c r="D34">
        <f>D33/1000000</f>
        <v>8231.2021409999998</v>
      </c>
      <c r="E34">
        <f t="shared" ref="E34:Z34" si="0">E33/1000000</f>
        <v>7594.263027</v>
      </c>
      <c r="F34">
        <f t="shared" si="0"/>
        <v>6264.4367119999997</v>
      </c>
      <c r="G34">
        <f t="shared" si="0"/>
        <v>6932.7573279999997</v>
      </c>
      <c r="H34">
        <f t="shared" si="0"/>
        <v>7843.3353969999998</v>
      </c>
      <c r="I34">
        <f t="shared" si="0"/>
        <v>8816.2413039999992</v>
      </c>
      <c r="J34">
        <f t="shared" si="0"/>
        <v>8682.8121609999998</v>
      </c>
      <c r="K34">
        <f t="shared" si="0"/>
        <v>9182.5846039999997</v>
      </c>
      <c r="L34">
        <f t="shared" si="0"/>
        <v>9276.2137359999997</v>
      </c>
      <c r="M34">
        <f t="shared" si="0"/>
        <v>9747.3160659999994</v>
      </c>
      <c r="N34">
        <f t="shared" si="0"/>
        <v>10675.124223999999</v>
      </c>
      <c r="O34">
        <f t="shared" si="0"/>
        <v>13189.576929000001</v>
      </c>
      <c r="P34">
        <f t="shared" si="0"/>
        <v>14208.572953999999</v>
      </c>
      <c r="Q34">
        <f t="shared" si="0"/>
        <v>15377.822588999999</v>
      </c>
      <c r="R34">
        <f t="shared" si="0"/>
        <v>16728.079046999999</v>
      </c>
      <c r="S34">
        <f t="shared" si="0"/>
        <v>20099.235400000001</v>
      </c>
      <c r="T34">
        <f t="shared" si="0"/>
        <v>22539.731875000001</v>
      </c>
      <c r="U34">
        <f t="shared" si="0"/>
        <v>24524.748522999998</v>
      </c>
      <c r="V34">
        <f t="shared" si="0"/>
        <v>25065.048412</v>
      </c>
      <c r="W34">
        <f t="shared" si="0"/>
        <v>27423.048799</v>
      </c>
      <c r="X34">
        <f t="shared" si="0"/>
        <v>15601.628031</v>
      </c>
      <c r="Y34">
        <f t="shared" si="0"/>
        <v>19307.295561999999</v>
      </c>
      <c r="Z34">
        <f t="shared" si="0"/>
        <v>1651.517245</v>
      </c>
    </row>
    <row r="35" spans="2:26">
      <c r="B35" s="5"/>
    </row>
    <row r="36" spans="2:26">
      <c r="B36" s="5"/>
    </row>
    <row r="37" spans="2:26">
      <c r="B37" s="5"/>
    </row>
    <row r="38" spans="2:26">
      <c r="B38" s="5"/>
      <c r="C38" s="1">
        <v>1379717221</v>
      </c>
      <c r="D38" s="1">
        <v>1320244279</v>
      </c>
      <c r="E38" s="1">
        <v>2309352601</v>
      </c>
      <c r="F38" s="1">
        <v>4097469283</v>
      </c>
      <c r="G38" s="1">
        <v>5386909641</v>
      </c>
      <c r="H38" s="1">
        <v>5921475981</v>
      </c>
      <c r="I38" s="1">
        <v>6153768222</v>
      </c>
      <c r="J38" s="1">
        <v>7305281948</v>
      </c>
      <c r="K38" s="1">
        <v>9046603318</v>
      </c>
      <c r="L38" s="1">
        <v>8878233843</v>
      </c>
      <c r="M38" s="1">
        <v>6778178415</v>
      </c>
      <c r="N38" s="1">
        <v>7739599181</v>
      </c>
      <c r="O38" s="1">
        <v>6374455028</v>
      </c>
      <c r="P38" s="1">
        <v>3318675277</v>
      </c>
      <c r="Q38" s="1">
        <v>5684309729</v>
      </c>
      <c r="R38" s="1">
        <v>8934901994</v>
      </c>
      <c r="S38" s="1">
        <v>11746011414</v>
      </c>
      <c r="T38" s="1">
        <v>13985828343</v>
      </c>
      <c r="U38" s="1">
        <v>17353576477</v>
      </c>
      <c r="V38" s="1">
        <v>21737308031</v>
      </c>
      <c r="W38" s="1">
        <v>15828946773</v>
      </c>
      <c r="X38" s="1">
        <v>1229172269</v>
      </c>
    </row>
    <row r="39" spans="2:26">
      <c r="B39" s="5"/>
      <c r="C39">
        <f>C38/1000000</f>
        <v>1379.7172210000001</v>
      </c>
      <c r="D39">
        <f t="shared" ref="D39:X39" si="1">D38/1000000</f>
        <v>1320.244279</v>
      </c>
      <c r="E39">
        <f t="shared" si="1"/>
        <v>2309.352601</v>
      </c>
      <c r="F39">
        <f t="shared" si="1"/>
        <v>4097.4692830000004</v>
      </c>
      <c r="G39">
        <f t="shared" si="1"/>
        <v>5386.9096410000002</v>
      </c>
      <c r="H39">
        <f t="shared" si="1"/>
        <v>5921.4759809999996</v>
      </c>
      <c r="I39">
        <f t="shared" si="1"/>
        <v>6153.7682219999997</v>
      </c>
      <c r="J39">
        <f t="shared" si="1"/>
        <v>7305.2819479999998</v>
      </c>
      <c r="K39">
        <f t="shared" si="1"/>
        <v>9046.6033179999995</v>
      </c>
      <c r="L39">
        <f t="shared" si="1"/>
        <v>8878.233843</v>
      </c>
      <c r="M39">
        <f t="shared" si="1"/>
        <v>6778.1784150000003</v>
      </c>
      <c r="N39">
        <f t="shared" si="1"/>
        <v>7739.5991809999996</v>
      </c>
      <c r="O39">
        <f t="shared" si="1"/>
        <v>6374.4550280000003</v>
      </c>
      <c r="P39">
        <f t="shared" si="1"/>
        <v>3318.6752769999998</v>
      </c>
      <c r="Q39">
        <f t="shared" si="1"/>
        <v>5684.3097289999996</v>
      </c>
      <c r="R39">
        <f t="shared" si="1"/>
        <v>8934.9019939999998</v>
      </c>
      <c r="S39">
        <f t="shared" si="1"/>
        <v>11746.011414000001</v>
      </c>
      <c r="T39">
        <f t="shared" si="1"/>
        <v>13985.828342999999</v>
      </c>
      <c r="U39">
        <f t="shared" si="1"/>
        <v>17353.576476999999</v>
      </c>
      <c r="V39">
        <f t="shared" si="1"/>
        <v>21737.308031</v>
      </c>
      <c r="W39">
        <f t="shared" si="1"/>
        <v>15828.946773</v>
      </c>
      <c r="X39">
        <f t="shared" si="1"/>
        <v>1229.1722689999999</v>
      </c>
    </row>
    <row r="40" spans="2:26">
      <c r="B40" s="5"/>
    </row>
    <row r="41" spans="2:26">
      <c r="B41" s="5"/>
    </row>
    <row r="42" spans="2:26">
      <c r="B42" s="5"/>
    </row>
    <row r="43" spans="2:26">
      <c r="B43" s="5"/>
    </row>
    <row r="44" spans="2:26">
      <c r="B44" s="5"/>
    </row>
    <row r="45" spans="2:26">
      <c r="B45" s="5"/>
    </row>
    <row r="46" spans="2:26">
      <c r="B46" s="5"/>
    </row>
    <row r="47" spans="2:26">
      <c r="B47" s="5"/>
    </row>
    <row r="48" spans="2:26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Revistas FEE</dc:creator>
  <cp:lastModifiedBy>revens</cp:lastModifiedBy>
  <dcterms:created xsi:type="dcterms:W3CDTF">2011-12-19T13:27:19Z</dcterms:created>
  <dcterms:modified xsi:type="dcterms:W3CDTF">2012-02-13T13:08:54Z</dcterms:modified>
</cp:coreProperties>
</file>