
<file path=[Content_Types].xml><?xml version="1.0" encoding="utf-8"?>
<Types xmlns="http://schemas.openxmlformats.org/package/2006/content-types">
  <Override PartName="/xl/charts/chart6.xml" ContentType="application/vnd.openxmlformats-officedocument.drawingml.char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chartsheets/sheet9.xml" ContentType="application/vnd.openxmlformats-officedocument.spreadsheetml.chart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heets/sheet6.xml" ContentType="application/vnd.openxmlformats-officedocument.spreadsheetml.chartsheet+xml"/>
  <Override PartName="/xl/chartsheets/sheet7.xml" ContentType="application/vnd.openxmlformats-officedocument.spreadsheetml.chartsheet+xml"/>
  <Override PartName="/xl/chartsheets/sheet8.xml" ContentType="application/vnd.openxmlformats-officedocument.spreadsheetml.chart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drawings/drawing11.xml" ContentType="application/vnd.openxmlformats-officedocument.drawing+xml"/>
  <Override PartName="/xl/drawings/drawing12.xml" ContentType="application/vnd.openxmlformats-officedocument.drawingml.chartshapes+xml"/>
  <Override PartName="/xl/calcChain.xml" ContentType="application/vnd.openxmlformats-officedocument.spreadsheetml.calcChain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xl/chartsheets/sheet1.xml" ContentType="application/vnd.openxmlformats-officedocument.spreadsheetml.chartshee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docProps/core.xml" ContentType="application/vnd.openxmlformats-package.core-properties+xml"/>
  <Override PartName="/xl/drawings/drawing9.xml" ContentType="application/vnd.openxmlformats-officedocument.drawing+xml"/>
  <Override PartName="/xl/charts/chart7.xml" ContentType="application/vnd.openxmlformats-officedocument.drawingml.chart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05" windowWidth="19155" windowHeight="8475"/>
  </bookViews>
  <sheets>
    <sheet name="Gráfico 1" sheetId="5" r:id="rId1"/>
    <sheet name="Tabela Gráfico 1" sheetId="2" r:id="rId2"/>
    <sheet name="Gráfico 2" sheetId="4" r:id="rId3"/>
    <sheet name="Tabela Gráfico 2" sheetId="1" r:id="rId4"/>
    <sheet name="Gráfico 3" sheetId="6" r:id="rId5"/>
    <sheet name="Tabela Gráfico 3" sheetId="3" r:id="rId6"/>
    <sheet name="Tabela 1" sheetId="7" r:id="rId7"/>
    <sheet name="Gráfico 4" sheetId="9" r:id="rId8"/>
    <sheet name="Tabela Gráfico 4" sheetId="8" r:id="rId9"/>
    <sheet name="Gráfico 5" sheetId="11" r:id="rId10"/>
    <sheet name="Tabela Gráfico 5" sheetId="10" r:id="rId11"/>
    <sheet name="Gráfico 6" sheetId="13" r:id="rId12"/>
    <sheet name="Tabela Gráfico 6" sheetId="12" r:id="rId13"/>
    <sheet name="Grafico 7" sheetId="16" r:id="rId14"/>
    <sheet name="Tabela Gráfico 7" sheetId="14" r:id="rId15"/>
    <sheet name="Gráfico 8" sheetId="17" r:id="rId16"/>
    <sheet name="Tabela do Gráfico 8" sheetId="15" r:id="rId17"/>
    <sheet name="Tabela 2" sheetId="18" r:id="rId18"/>
    <sheet name="Gráfico 9" sheetId="20" r:id="rId19"/>
    <sheet name="Tabela do Gráfico 9" sheetId="21" r:id="rId20"/>
  </sheets>
  <calcPr calcId="125725"/>
</workbook>
</file>

<file path=xl/calcChain.xml><?xml version="1.0" encoding="utf-8"?>
<calcChain xmlns="http://schemas.openxmlformats.org/spreadsheetml/2006/main">
  <c r="D8" i="18"/>
  <c r="D9"/>
  <c r="D10"/>
  <c r="D12"/>
  <c r="D13"/>
  <c r="D15"/>
  <c r="D17"/>
  <c r="D18"/>
  <c r="D19"/>
  <c r="D6"/>
  <c r="D4"/>
  <c r="D5"/>
  <c r="F10" i="7"/>
  <c r="F9"/>
  <c r="E9"/>
  <c r="F8"/>
  <c r="E8"/>
  <c r="F7"/>
  <c r="E7"/>
  <c r="F6"/>
  <c r="E6"/>
  <c r="F5"/>
  <c r="E5"/>
</calcChain>
</file>

<file path=xl/sharedStrings.xml><?xml version="1.0" encoding="utf-8"?>
<sst xmlns="http://schemas.openxmlformats.org/spreadsheetml/2006/main" count="118" uniqueCount="52">
  <si>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</si>
  <si>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</si>
  <si>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</si>
  <si>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</si>
  <si>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</si>
  <si>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</si>
  <si>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</si>
  <si>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</si>
  <si>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</si>
  <si>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</si>
  <si>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</si>
  <si>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</si>
  <si>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Estimativas</t>
  </si>
  <si>
    <t>Variações</t>
  </si>
  <si>
    <t>Absoluta</t>
  </si>
  <si>
    <t>Relativa (%)</t>
  </si>
  <si>
    <t>PIA(1)</t>
  </si>
  <si>
    <t>PEA(1)</t>
  </si>
  <si>
    <t>População ocupada</t>
  </si>
  <si>
    <t>Desempregados</t>
  </si>
  <si>
    <t xml:space="preserve">POPULAÇÃO TOTAL (2) </t>
  </si>
  <si>
    <t xml:space="preserve">Taxa global de participação média (%) </t>
  </si>
  <si>
    <t>-</t>
  </si>
  <si>
    <t>Total</t>
  </si>
  <si>
    <t>(1) Estimativas em mil pessoas (2) Estimativa em mil pessoas, elaborada pelo Núcleo de SistematIzação de Indicadores da FEE</t>
  </si>
  <si>
    <t>Estimativas da população total, do número de pessoas de 10 anos e mais, segundo a condição de atividade,  na RMPA — jan.-nov./08 e jan.-nov./09</t>
  </si>
  <si>
    <t>CONDIÇÕES DE ATIVIDADE</t>
  </si>
  <si>
    <t>FONTE PED-RMPA</t>
  </si>
  <si>
    <t>Indústria</t>
  </si>
  <si>
    <t>Comércio</t>
  </si>
  <si>
    <t>Serviços</t>
  </si>
  <si>
    <t>Outros</t>
  </si>
  <si>
    <t>Setor público</t>
  </si>
  <si>
    <t>Setor privado com carteira</t>
  </si>
  <si>
    <t>Setor privado sem carteira</t>
  </si>
  <si>
    <t>Autônomos</t>
  </si>
  <si>
    <t>Domésticos</t>
  </si>
  <si>
    <t>Outros (1)</t>
  </si>
  <si>
    <t>Rendimento e salário médio real segundo o setor de atividade econômica e o registro em carteira de trabalh0 na RMPA - jan.-out./08 e jan.-out./09</t>
  </si>
  <si>
    <t>Rendimento</t>
  </si>
  <si>
    <t>Salário</t>
  </si>
  <si>
    <t>Salário no setor privado</t>
  </si>
  <si>
    <t>Com carteira</t>
  </si>
  <si>
    <t>Sem carteira</t>
  </si>
  <si>
    <t>Salário no setor público</t>
  </si>
  <si>
    <t>Empregadores</t>
  </si>
  <si>
    <t>Δ%</t>
  </si>
  <si>
    <t>(Em R$)</t>
  </si>
  <si>
    <t>Ocupados</t>
  </si>
  <si>
    <t>Massa de rendimento</t>
  </si>
  <si>
    <t>Empregados</t>
  </si>
  <si>
    <t>Massa dos assalariados</t>
  </si>
</sst>
</file>

<file path=xl/styles.xml><?xml version="1.0" encoding="utf-8"?>
<styleSheet xmlns="http://schemas.openxmlformats.org/spreadsheetml/2006/main">
  <numFmts count="6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* #,##0_-;\-* #,##0_-;_-* &quot;-&quot;??_-;_-@_-"/>
    <numFmt numFmtId="165" formatCode="0.0%"/>
    <numFmt numFmtId="166" formatCode="0.0"/>
    <numFmt numFmtId="167" formatCode="_-&quot;R$&quot;\ * #,##0_-;\-&quot;R$&quot;\ * #,##0_-;_-&quot;R$&quot;\ * &quot;-&quot;??_-;_-@_-"/>
  </numFmts>
  <fonts count="7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0"/>
      <color indexed="8"/>
      <name val="Calibri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5">
    <xf numFmtId="0" fontId="0" fillId="0" borderId="0"/>
    <xf numFmtId="44" fontId="4" fillId="0" borderId="0" applyFont="0" applyFill="0" applyBorder="0" applyAlignment="0" applyProtection="0"/>
    <xf numFmtId="0" fontId="1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27">
    <xf numFmtId="0" fontId="0" fillId="0" borderId="0" xfId="0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 wrapText="1"/>
    </xf>
    <xf numFmtId="164" fontId="4" fillId="0" borderId="0" xfId="4" applyNumberFormat="1" applyFont="1"/>
    <xf numFmtId="164" fontId="0" fillId="0" borderId="0" xfId="0" applyNumberFormat="1"/>
    <xf numFmtId="165" fontId="4" fillId="0" borderId="0" xfId="3" applyNumberFormat="1" applyFont="1"/>
    <xf numFmtId="0" fontId="0" fillId="0" borderId="2" xfId="0" applyBorder="1"/>
    <xf numFmtId="164" fontId="0" fillId="0" borderId="2" xfId="0" applyNumberFormat="1" applyBorder="1" applyAlignment="1">
      <alignment horizontal="right"/>
    </xf>
    <xf numFmtId="165" fontId="4" fillId="0" borderId="2" xfId="3" applyNumberFormat="1" applyFont="1" applyBorder="1"/>
    <xf numFmtId="166" fontId="0" fillId="0" borderId="2" xfId="0" applyNumberFormat="1" applyBorder="1"/>
    <xf numFmtId="0" fontId="2" fillId="0" borderId="0" xfId="2" applyFont="1" applyFill="1" applyBorder="1" applyAlignment="1">
      <alignment horizontal="right" wrapText="1"/>
    </xf>
    <xf numFmtId="0" fontId="5" fillId="0" borderId="4" xfId="0" applyFont="1" applyFill="1" applyBorder="1" applyAlignment="1" applyProtection="1">
      <alignment horizontal="right" vertical="center" wrapText="1"/>
    </xf>
    <xf numFmtId="167" fontId="4" fillId="0" borderId="0" xfId="1" applyNumberFormat="1" applyFont="1"/>
    <xf numFmtId="0" fontId="0" fillId="0" borderId="0" xfId="0" applyAlignment="1">
      <alignment horizontal="left" indent="2"/>
    </xf>
    <xf numFmtId="0" fontId="0" fillId="0" borderId="0" xfId="0" applyAlignment="1">
      <alignment horizontal="left" indent="4"/>
    </xf>
    <xf numFmtId="0" fontId="0" fillId="0" borderId="0" xfId="0" applyAlignment="1">
      <alignment horizontal="left" indent="6"/>
    </xf>
    <xf numFmtId="0" fontId="0" fillId="0" borderId="0" xfId="0" applyAlignment="1">
      <alignment wrapText="1"/>
    </xf>
    <xf numFmtId="0" fontId="0" fillId="0" borderId="3" xfId="0" applyBorder="1"/>
    <xf numFmtId="0" fontId="0" fillId="0" borderId="3" xfId="0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0" fillId="0" borderId="2" xfId="0" applyBorder="1" applyAlignment="1">
      <alignment horizontal="left" indent="2"/>
    </xf>
    <xf numFmtId="164" fontId="4" fillId="0" borderId="2" xfId="4" applyNumberFormat="1" applyFont="1" applyBorder="1"/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" wrapText="1"/>
    </xf>
  </cellXfs>
  <cellStyles count="5">
    <cellStyle name="Moeda" xfId="1" builtinId="4"/>
    <cellStyle name="Normal" xfId="0" builtinId="0"/>
    <cellStyle name="Normal_Plan4" xfId="2"/>
    <cellStyle name="Porcentagem" xfId="3" builtinId="5"/>
    <cellStyle name="Separador de milhares" xfId="4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4.xml"/><Relationship Id="rId13" Type="http://schemas.openxmlformats.org/officeDocument/2006/relationships/worksheet" Target="worksheets/sheet7.xml"/><Relationship Id="rId18" Type="http://schemas.openxmlformats.org/officeDocument/2006/relationships/worksheet" Target="worksheets/sheet10.xml"/><Relationship Id="rId3" Type="http://schemas.openxmlformats.org/officeDocument/2006/relationships/chartsheet" Target="chartsheets/sheet2.xml"/><Relationship Id="rId21" Type="http://schemas.openxmlformats.org/officeDocument/2006/relationships/theme" Target="theme/theme1.xml"/><Relationship Id="rId7" Type="http://schemas.openxmlformats.org/officeDocument/2006/relationships/worksheet" Target="worksheets/sheet4.xml"/><Relationship Id="rId12" Type="http://schemas.openxmlformats.org/officeDocument/2006/relationships/chartsheet" Target="chartsheets/sheet6.xml"/><Relationship Id="rId17" Type="http://schemas.openxmlformats.org/officeDocument/2006/relationships/worksheet" Target="worksheets/sheet9.xml"/><Relationship Id="rId2" Type="http://schemas.openxmlformats.org/officeDocument/2006/relationships/worksheet" Target="worksheets/sheet1.xml"/><Relationship Id="rId16" Type="http://schemas.openxmlformats.org/officeDocument/2006/relationships/chartsheet" Target="chartsheets/sheet8.xml"/><Relationship Id="rId20" Type="http://schemas.openxmlformats.org/officeDocument/2006/relationships/worksheet" Target="worksheets/sheet11.xml"/><Relationship Id="rId1" Type="http://schemas.openxmlformats.org/officeDocument/2006/relationships/chartsheet" Target="chartsheets/sheet1.xml"/><Relationship Id="rId6" Type="http://schemas.openxmlformats.org/officeDocument/2006/relationships/worksheet" Target="worksheets/sheet3.xml"/><Relationship Id="rId11" Type="http://schemas.openxmlformats.org/officeDocument/2006/relationships/worksheet" Target="worksheets/sheet6.xml"/><Relationship Id="rId24" Type="http://schemas.openxmlformats.org/officeDocument/2006/relationships/calcChain" Target="calcChain.xml"/><Relationship Id="rId5" Type="http://schemas.openxmlformats.org/officeDocument/2006/relationships/chartsheet" Target="chartsheets/sheet3.xml"/><Relationship Id="rId15" Type="http://schemas.openxmlformats.org/officeDocument/2006/relationships/worksheet" Target="worksheets/sheet8.xml"/><Relationship Id="rId23" Type="http://schemas.openxmlformats.org/officeDocument/2006/relationships/sharedStrings" Target="sharedStrings.xml"/><Relationship Id="rId10" Type="http://schemas.openxmlformats.org/officeDocument/2006/relationships/chartsheet" Target="chartsheets/sheet5.xml"/><Relationship Id="rId19" Type="http://schemas.openxmlformats.org/officeDocument/2006/relationships/chartsheet" Target="chartsheets/sheet9.xml"/><Relationship Id="rId4" Type="http://schemas.openxmlformats.org/officeDocument/2006/relationships/worksheet" Target="worksheets/sheet2.xml"/><Relationship Id="rId9" Type="http://schemas.openxmlformats.org/officeDocument/2006/relationships/worksheet" Target="worksheets/sheet5.xml"/><Relationship Id="rId14" Type="http://schemas.openxmlformats.org/officeDocument/2006/relationships/chartsheet" Target="chartsheets/sheet7.xml"/><Relationship Id="rId22" Type="http://schemas.openxmlformats.org/officeDocument/2006/relationships/styles" Target="styles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title>
      <c:tx>
        <c:rich>
          <a:bodyPr/>
          <a:lstStyle/>
          <a:p>
            <a:pPr>
              <a:defRPr/>
            </a:pPr>
            <a:r>
              <a:rPr lang="pt-BR" sz="1800" b="1" i="0" baseline="0"/>
              <a:t>Estimativa da População Economicamente Ativa da RMPA — jan./08-nov./09</a:t>
            </a:r>
          </a:p>
        </c:rich>
      </c:tx>
      <c:layout/>
    </c:title>
    <c:plotArea>
      <c:layout>
        <c:manualLayout>
          <c:layoutTarget val="inner"/>
          <c:xMode val="edge"/>
          <c:yMode val="edge"/>
          <c:x val="6.9289580425910782E-2"/>
          <c:y val="0.13522362990913361"/>
          <c:w val="0.91624106177949693"/>
          <c:h val="0.74540915788920969"/>
        </c:manualLayout>
      </c:layout>
      <c:lineChart>
        <c:grouping val="standard"/>
        <c:ser>
          <c:idx val="0"/>
          <c:order val="0"/>
          <c:tx>
            <c:strRef>
              <c:f>'Tabela Gráfico 1'!$B$1</c:f>
              <c:strCache>
                <c:ptCount val="1"/>
                <c:pt idx="0">
                  <c:v>2008</c:v>
                </c:pt>
              </c:strCache>
            </c:strRef>
          </c:tx>
          <c:spPr>
            <a:ln w="38100">
              <a:solidFill>
                <a:schemeClr val="tx1"/>
              </a:solidFill>
              <a:prstDash val="dash"/>
            </a:ln>
          </c:spPr>
          <c:marker>
            <c:symbol val="none"/>
          </c:marker>
          <c:cat>
            <c:strRef>
              <c:f>'Tabela Gráfico 1'!$A$2:$A$13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'Tabela Gráfico 1'!$B$2:$B$13</c:f>
              <c:numCache>
                <c:formatCode>General</c:formatCode>
                <c:ptCount val="12"/>
                <c:pt idx="0">
                  <c:v>1950</c:v>
                </c:pt>
                <c:pt idx="1">
                  <c:v>1959</c:v>
                </c:pt>
                <c:pt idx="2">
                  <c:v>1965</c:v>
                </c:pt>
                <c:pt idx="3">
                  <c:v>1967</c:v>
                </c:pt>
                <c:pt idx="4">
                  <c:v>1977</c:v>
                </c:pt>
                <c:pt idx="5">
                  <c:v>1974</c:v>
                </c:pt>
                <c:pt idx="6">
                  <c:v>1985</c:v>
                </c:pt>
                <c:pt idx="7">
                  <c:v>1999</c:v>
                </c:pt>
                <c:pt idx="8">
                  <c:v>2025</c:v>
                </c:pt>
                <c:pt idx="9">
                  <c:v>2028</c:v>
                </c:pt>
                <c:pt idx="10">
                  <c:v>2026</c:v>
                </c:pt>
                <c:pt idx="11">
                  <c:v>1999</c:v>
                </c:pt>
              </c:numCache>
            </c:numRef>
          </c:val>
        </c:ser>
        <c:ser>
          <c:idx val="1"/>
          <c:order val="1"/>
          <c:tx>
            <c:strRef>
              <c:f>'Tabela Gráfico 1'!$C$1</c:f>
              <c:strCache>
                <c:ptCount val="1"/>
                <c:pt idx="0">
                  <c:v>2009</c:v>
                </c:pt>
              </c:strCache>
            </c:strRef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cat>
            <c:strRef>
              <c:f>'Tabela Gráfico 1'!$A$2:$A$13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'Tabela Gráfico 1'!$C$2:$C$13</c:f>
              <c:numCache>
                <c:formatCode>General</c:formatCode>
                <c:ptCount val="12"/>
                <c:pt idx="0">
                  <c:v>1999</c:v>
                </c:pt>
                <c:pt idx="1">
                  <c:v>1998</c:v>
                </c:pt>
                <c:pt idx="2">
                  <c:v>2023</c:v>
                </c:pt>
                <c:pt idx="3">
                  <c:v>2025</c:v>
                </c:pt>
                <c:pt idx="4">
                  <c:v>2016</c:v>
                </c:pt>
                <c:pt idx="5">
                  <c:v>2011</c:v>
                </c:pt>
                <c:pt idx="6">
                  <c:v>2022</c:v>
                </c:pt>
                <c:pt idx="7">
                  <c:v>2031</c:v>
                </c:pt>
                <c:pt idx="8">
                  <c:v>2025</c:v>
                </c:pt>
                <c:pt idx="9">
                  <c:v>2011</c:v>
                </c:pt>
                <c:pt idx="10">
                  <c:v>2000</c:v>
                </c:pt>
              </c:numCache>
            </c:numRef>
          </c:val>
        </c:ser>
        <c:marker val="1"/>
        <c:axId val="82181120"/>
        <c:axId val="89195264"/>
      </c:lineChart>
      <c:catAx>
        <c:axId val="82181120"/>
        <c:scaling>
          <c:orientation val="minMax"/>
        </c:scaling>
        <c:axPos val="b"/>
        <c:numFmt formatCode="General" sourceLinked="1"/>
        <c:majorTickMark val="none"/>
        <c:tickLblPos val="nextTo"/>
        <c:crossAx val="89195264"/>
        <c:crosses val="autoZero"/>
        <c:auto val="1"/>
        <c:lblAlgn val="ctr"/>
        <c:lblOffset val="100"/>
      </c:catAx>
      <c:valAx>
        <c:axId val="89195264"/>
        <c:scaling>
          <c:orientation val="minMax"/>
        </c:scaling>
        <c:axPos val="l"/>
        <c:majorGridlines/>
        <c:title>
          <c:tx>
            <c:rich>
              <a:bodyPr rot="0" vert="horz"/>
              <a:lstStyle/>
              <a:p>
                <a:pPr algn="ctr"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(1.000 pessoas)</a:t>
                </a:r>
              </a:p>
            </c:rich>
          </c:tx>
          <c:layout>
            <c:manualLayout>
              <c:xMode val="edge"/>
              <c:yMode val="edge"/>
              <c:x val="0.87736924081755074"/>
              <c:y val="9.3035505747027111E-2"/>
            </c:manualLayout>
          </c:layout>
        </c:title>
        <c:numFmt formatCode="General" sourceLinked="1"/>
        <c:majorTickMark val="none"/>
        <c:tickLblPos val="nextTo"/>
        <c:crossAx val="82181120"/>
        <c:crosses val="autoZero"/>
        <c:crossBetween val="between"/>
      </c:valAx>
    </c:plotArea>
    <c:legend>
      <c:legendPos val="b"/>
      <c:layout/>
    </c:legend>
    <c:plotVisOnly val="1"/>
    <c:dispBlanksAs val="gap"/>
  </c:char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title>
      <c:tx>
        <c:rich>
          <a:bodyPr/>
          <a:lstStyle/>
          <a:p>
            <a:pPr>
              <a:defRPr/>
            </a:pPr>
            <a:r>
              <a:rPr lang="pt-BR" sz="1800" b="1" i="0" baseline="0"/>
              <a:t>Estimativa do número de pessoas ocupadas na RMPA - jan/08-nov/09</a:t>
            </a:r>
          </a:p>
        </c:rich>
      </c:tx>
    </c:title>
    <c:plotArea>
      <c:layout>
        <c:manualLayout>
          <c:layoutTarget val="inner"/>
          <c:xMode val="edge"/>
          <c:yMode val="edge"/>
          <c:x val="7.7181957404779303E-2"/>
          <c:y val="0.11623082357992634"/>
          <c:w val="0.90834868480062836"/>
          <c:h val="0.76440196421841711"/>
        </c:manualLayout>
      </c:layout>
      <c:lineChart>
        <c:grouping val="standard"/>
        <c:ser>
          <c:idx val="0"/>
          <c:order val="0"/>
          <c:tx>
            <c:strRef>
              <c:f>'Tabela Gráfico 2'!$B$1</c:f>
              <c:strCache>
                <c:ptCount val="1"/>
                <c:pt idx="0">
                  <c:v>2008</c:v>
                </c:pt>
              </c:strCache>
            </c:strRef>
          </c:tx>
          <c:spPr>
            <a:ln w="38100">
              <a:solidFill>
                <a:schemeClr val="tx1"/>
              </a:solidFill>
              <a:prstDash val="dash"/>
            </a:ln>
          </c:spPr>
          <c:marker>
            <c:symbol val="none"/>
          </c:marker>
          <c:cat>
            <c:strRef>
              <c:f>'Tabela Gráfico 2'!$A$2:$A$13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'Tabela Gráfico 2'!$B$2:$B$13</c:f>
              <c:numCache>
                <c:formatCode>General</c:formatCode>
                <c:ptCount val="12"/>
                <c:pt idx="0">
                  <c:v>1732</c:v>
                </c:pt>
                <c:pt idx="1">
                  <c:v>1738</c:v>
                </c:pt>
                <c:pt idx="2">
                  <c:v>1735</c:v>
                </c:pt>
                <c:pt idx="3">
                  <c:v>1731</c:v>
                </c:pt>
                <c:pt idx="4">
                  <c:v>1736</c:v>
                </c:pt>
                <c:pt idx="5">
                  <c:v>1739</c:v>
                </c:pt>
                <c:pt idx="6">
                  <c:v>1749</c:v>
                </c:pt>
                <c:pt idx="7">
                  <c:v>1773</c:v>
                </c:pt>
                <c:pt idx="8">
                  <c:v>1798</c:v>
                </c:pt>
                <c:pt idx="9">
                  <c:v>1813</c:v>
                </c:pt>
                <c:pt idx="10">
                  <c:v>1819</c:v>
                </c:pt>
                <c:pt idx="11">
                  <c:v>1803</c:v>
                </c:pt>
              </c:numCache>
            </c:numRef>
          </c:val>
        </c:ser>
        <c:ser>
          <c:idx val="1"/>
          <c:order val="1"/>
          <c:tx>
            <c:strRef>
              <c:f>'Tabela Gráfico 2'!$C$1</c:f>
              <c:strCache>
                <c:ptCount val="1"/>
                <c:pt idx="0">
                  <c:v>2009</c:v>
                </c:pt>
              </c:strCache>
            </c:strRef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cat>
            <c:strRef>
              <c:f>'Tabela Gráfico 2'!$A$2:$A$13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'Tabela Gráfico 2'!$C$2:$C$13</c:f>
              <c:numCache>
                <c:formatCode>General</c:formatCode>
                <c:ptCount val="12"/>
                <c:pt idx="0">
                  <c:v>1799</c:v>
                </c:pt>
                <c:pt idx="1">
                  <c:v>1790</c:v>
                </c:pt>
                <c:pt idx="2">
                  <c:v>1786</c:v>
                </c:pt>
                <c:pt idx="3">
                  <c:v>1780</c:v>
                </c:pt>
                <c:pt idx="4">
                  <c:v>1762</c:v>
                </c:pt>
                <c:pt idx="5">
                  <c:v>1770</c:v>
                </c:pt>
                <c:pt idx="6">
                  <c:v>1779</c:v>
                </c:pt>
                <c:pt idx="7">
                  <c:v>1795</c:v>
                </c:pt>
                <c:pt idx="8">
                  <c:v>1796</c:v>
                </c:pt>
                <c:pt idx="9">
                  <c:v>1802</c:v>
                </c:pt>
                <c:pt idx="10">
                  <c:v>1800</c:v>
                </c:pt>
              </c:numCache>
            </c:numRef>
          </c:val>
        </c:ser>
        <c:marker val="1"/>
        <c:axId val="89229568"/>
        <c:axId val="89255936"/>
      </c:lineChart>
      <c:catAx>
        <c:axId val="89229568"/>
        <c:scaling>
          <c:orientation val="minMax"/>
        </c:scaling>
        <c:axPos val="b"/>
        <c:numFmt formatCode="General" sourceLinked="1"/>
        <c:majorTickMark val="none"/>
        <c:tickLblPos val="nextTo"/>
        <c:crossAx val="89255936"/>
        <c:crosses val="autoZero"/>
        <c:auto val="1"/>
        <c:lblAlgn val="ctr"/>
        <c:lblOffset val="100"/>
      </c:catAx>
      <c:valAx>
        <c:axId val="89255936"/>
        <c:scaling>
          <c:orientation val="minMax"/>
        </c:scaling>
        <c:axPos val="l"/>
        <c:majorGridlines/>
        <c:title>
          <c:tx>
            <c:rich>
              <a:bodyPr rot="0" vert="horz"/>
              <a:lstStyle/>
              <a:p>
                <a:pPr algn="ctr"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t>(1.000 pessoas)</a:t>
                </a:r>
              </a:p>
            </c:rich>
          </c:tx>
          <c:layout>
            <c:manualLayout>
              <c:xMode val="edge"/>
              <c:yMode val="edge"/>
              <c:x val="0.88526161779641932"/>
              <c:y val="6.9822075789107069E-2"/>
            </c:manualLayout>
          </c:layout>
        </c:title>
        <c:numFmt formatCode="General" sourceLinked="1"/>
        <c:majorTickMark val="none"/>
        <c:tickLblPos val="nextTo"/>
        <c:crossAx val="89229568"/>
        <c:crosses val="autoZero"/>
        <c:crossBetween val="between"/>
      </c:valAx>
    </c:plotArea>
    <c:legend>
      <c:legendPos val="b"/>
    </c:legend>
    <c:plotVisOnly val="1"/>
    <c:dispBlanksAs val="gap"/>
  </c:char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title>
      <c:tx>
        <c:rich>
          <a:bodyPr/>
          <a:lstStyle/>
          <a:p>
            <a:pPr>
              <a:defRPr/>
            </a:pPr>
            <a:r>
              <a:rPr lang="pt-BR" sz="1800" b="1" i="0" u="none" strike="noStrike" baseline="0"/>
              <a:t>Evolução das diferenças mensais do número de ocupados na RMPA – Jan.-nov./08-09</a:t>
            </a:r>
            <a:endParaRPr lang="pt-BR"/>
          </a:p>
        </c:rich>
      </c:tx>
    </c:title>
    <c:plotArea>
      <c:layout>
        <c:manualLayout>
          <c:layoutTarget val="inner"/>
          <c:xMode val="edge"/>
          <c:yMode val="edge"/>
          <c:x val="4.4033974093531526E-2"/>
          <c:y val="0.13100300628042091"/>
          <c:w val="0.94149666811187627"/>
          <c:h val="0.84556721525911649"/>
        </c:manualLayout>
      </c:layout>
      <c:barChart>
        <c:barDir val="col"/>
        <c:grouping val="clustered"/>
        <c:ser>
          <c:idx val="0"/>
          <c:order val="0"/>
          <c:spPr>
            <a:ln w="12700" cmpd="sng"/>
          </c:spPr>
          <c:cat>
            <c:strRef>
              <c:f>'Tabela Gráfico 3'!$A$2:$A$12</c:f>
              <c:strCache>
                <c:ptCount val="11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</c:strCache>
            </c:strRef>
          </c:cat>
          <c:val>
            <c:numRef>
              <c:f>'Tabela Gráfico 3'!$B$2:$B$12</c:f>
              <c:numCache>
                <c:formatCode>General</c:formatCode>
                <c:ptCount val="11"/>
                <c:pt idx="0">
                  <c:v>67</c:v>
                </c:pt>
                <c:pt idx="1">
                  <c:v>52</c:v>
                </c:pt>
                <c:pt idx="2">
                  <c:v>51</c:v>
                </c:pt>
                <c:pt idx="3">
                  <c:v>49</c:v>
                </c:pt>
                <c:pt idx="4">
                  <c:v>26</c:v>
                </c:pt>
                <c:pt idx="5">
                  <c:v>31</c:v>
                </c:pt>
                <c:pt idx="6">
                  <c:v>30</c:v>
                </c:pt>
                <c:pt idx="7">
                  <c:v>22</c:v>
                </c:pt>
                <c:pt idx="8">
                  <c:v>-2</c:v>
                </c:pt>
                <c:pt idx="9">
                  <c:v>-11</c:v>
                </c:pt>
                <c:pt idx="10">
                  <c:v>-19</c:v>
                </c:pt>
              </c:numCache>
            </c:numRef>
          </c:val>
        </c:ser>
        <c:axId val="89400064"/>
        <c:axId val="89401600"/>
      </c:barChart>
      <c:catAx>
        <c:axId val="89400064"/>
        <c:scaling>
          <c:orientation val="minMax"/>
        </c:scaling>
        <c:axPos val="b"/>
        <c:numFmt formatCode="General" sourceLinked="1"/>
        <c:majorTickMark val="none"/>
        <c:tickLblPos val="nextTo"/>
        <c:crossAx val="89401600"/>
        <c:crosses val="autoZero"/>
        <c:auto val="1"/>
        <c:lblAlgn val="ctr"/>
        <c:lblOffset val="100"/>
      </c:catAx>
      <c:valAx>
        <c:axId val="89401600"/>
        <c:scaling>
          <c:orientation val="minMax"/>
        </c:scaling>
        <c:axPos val="l"/>
        <c:majorGridlines/>
        <c:numFmt formatCode="General" sourceLinked="1"/>
        <c:majorTickMark val="none"/>
        <c:tickLblPos val="nextTo"/>
        <c:crossAx val="89400064"/>
        <c:crosses val="autoZero"/>
        <c:crossBetween val="between"/>
      </c:valAx>
    </c:plotArea>
    <c:plotVisOnly val="1"/>
    <c:dispBlanksAs val="gap"/>
  </c:chart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title>
      <c:tx>
        <c:rich>
          <a:bodyPr/>
          <a:lstStyle/>
          <a:p>
            <a:pPr>
              <a:defRPr/>
            </a:pPr>
            <a:r>
              <a:rPr lang="pt-BR" sz="1800" b="1" i="0" baseline="0"/>
              <a:t>Variação do nível de ocupação por setor de atividade econômica na RMPA - jan.-nov./08 e jan.-nov./09</a:t>
            </a:r>
          </a:p>
        </c:rich>
      </c:tx>
    </c:title>
    <c:plotArea>
      <c:layout/>
      <c:barChart>
        <c:barDir val="col"/>
        <c:grouping val="clustered"/>
        <c:ser>
          <c:idx val="0"/>
          <c:order val="0"/>
          <c:cat>
            <c:strRef>
              <c:f>'Tabela Gráfico 4'!$A$1:$E$1</c:f>
              <c:strCache>
                <c:ptCount val="5"/>
                <c:pt idx="0">
                  <c:v>Total</c:v>
                </c:pt>
                <c:pt idx="1">
                  <c:v>Indústria</c:v>
                </c:pt>
                <c:pt idx="2">
                  <c:v>Comércio</c:v>
                </c:pt>
                <c:pt idx="3">
                  <c:v>Serviços</c:v>
                </c:pt>
                <c:pt idx="4">
                  <c:v>Outros</c:v>
                </c:pt>
              </c:strCache>
            </c:strRef>
          </c:cat>
          <c:val>
            <c:numRef>
              <c:f>'Tabela Gráfico 4'!$A$2:$E$2</c:f>
              <c:numCache>
                <c:formatCode>General</c:formatCode>
                <c:ptCount val="5"/>
                <c:pt idx="0">
                  <c:v>21</c:v>
                </c:pt>
                <c:pt idx="1">
                  <c:v>-19</c:v>
                </c:pt>
                <c:pt idx="2">
                  <c:v>8</c:v>
                </c:pt>
                <c:pt idx="3">
                  <c:v>29</c:v>
                </c:pt>
                <c:pt idx="4">
                  <c:v>2</c:v>
                </c:pt>
              </c:numCache>
            </c:numRef>
          </c:val>
        </c:ser>
        <c:axId val="89430272"/>
        <c:axId val="89436160"/>
      </c:barChart>
      <c:catAx>
        <c:axId val="89430272"/>
        <c:scaling>
          <c:orientation val="minMax"/>
        </c:scaling>
        <c:axPos val="b"/>
        <c:numFmt formatCode="General" sourceLinked="1"/>
        <c:majorTickMark val="none"/>
        <c:tickLblPos val="nextTo"/>
        <c:crossAx val="89436160"/>
        <c:crosses val="autoZero"/>
        <c:auto val="1"/>
        <c:lblAlgn val="ctr"/>
        <c:lblOffset val="100"/>
      </c:catAx>
      <c:valAx>
        <c:axId val="89436160"/>
        <c:scaling>
          <c:orientation val="minMax"/>
        </c:scaling>
        <c:axPos val="l"/>
        <c:majorGridlines/>
        <c:numFmt formatCode="General" sourceLinked="1"/>
        <c:majorTickMark val="none"/>
        <c:tickLblPos val="nextTo"/>
        <c:crossAx val="89430272"/>
        <c:crosses val="autoZero"/>
        <c:crossBetween val="between"/>
      </c:valAx>
    </c:plotArea>
    <c:plotVisOnly val="1"/>
    <c:dispBlanksAs val="gap"/>
  </c:chart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title>
      <c:tx>
        <c:rich>
          <a:bodyPr/>
          <a:lstStyle/>
          <a:p>
            <a:pPr>
              <a:defRPr/>
            </a:pPr>
            <a:r>
              <a:rPr lang="pt-BR" sz="1800" b="1" i="0" baseline="0"/>
              <a:t>Variação do nível de ocupação por posição na ocupação, na RMPA - jan.-nov./08 e jan.-nov./09</a:t>
            </a:r>
            <a:endParaRPr lang="pt-BR"/>
          </a:p>
        </c:rich>
      </c:tx>
    </c:title>
    <c:plotArea>
      <c:layout>
        <c:manualLayout>
          <c:layoutTarget val="inner"/>
          <c:xMode val="edge"/>
          <c:yMode val="edge"/>
          <c:x val="4.4033974093531526E-2"/>
          <c:y val="0.15838421898855246"/>
          <c:w val="0.94149666811187627"/>
          <c:h val="0.81818600255098484"/>
        </c:manualLayout>
      </c:layout>
      <c:barChart>
        <c:barDir val="col"/>
        <c:grouping val="clustered"/>
        <c:ser>
          <c:idx val="0"/>
          <c:order val="0"/>
          <c:cat>
            <c:strRef>
              <c:f>'Tabela Gráfico 5'!$A$1:$F$1</c:f>
              <c:strCache>
                <c:ptCount val="6"/>
                <c:pt idx="0">
                  <c:v>Setor público</c:v>
                </c:pt>
                <c:pt idx="1">
                  <c:v>Setor privado com carteira</c:v>
                </c:pt>
                <c:pt idx="2">
                  <c:v>Setor privado sem carteira</c:v>
                </c:pt>
                <c:pt idx="3">
                  <c:v>Autônomos</c:v>
                </c:pt>
                <c:pt idx="4">
                  <c:v>Domésticos</c:v>
                </c:pt>
                <c:pt idx="5">
                  <c:v>Outros (1)</c:v>
                </c:pt>
              </c:strCache>
            </c:strRef>
          </c:cat>
          <c:val>
            <c:numRef>
              <c:f>'Tabela Gráfico 5'!$A$2:$F$2</c:f>
              <c:numCache>
                <c:formatCode>General</c:formatCode>
                <c:ptCount val="6"/>
                <c:pt idx="0">
                  <c:v>5</c:v>
                </c:pt>
                <c:pt idx="1">
                  <c:v>36</c:v>
                </c:pt>
                <c:pt idx="2">
                  <c:v>-14</c:v>
                </c:pt>
                <c:pt idx="3">
                  <c:v>-11</c:v>
                </c:pt>
                <c:pt idx="4">
                  <c:v>-1</c:v>
                </c:pt>
                <c:pt idx="5">
                  <c:v>6</c:v>
                </c:pt>
              </c:numCache>
            </c:numRef>
          </c:val>
        </c:ser>
        <c:axId val="90049920"/>
        <c:axId val="90055808"/>
      </c:barChart>
      <c:catAx>
        <c:axId val="90049920"/>
        <c:scaling>
          <c:orientation val="minMax"/>
        </c:scaling>
        <c:axPos val="b"/>
        <c:numFmt formatCode="General" sourceLinked="1"/>
        <c:majorTickMark val="none"/>
        <c:tickLblPos val="nextTo"/>
        <c:crossAx val="90055808"/>
        <c:crosses val="autoZero"/>
        <c:auto val="1"/>
        <c:lblAlgn val="ctr"/>
        <c:lblOffset val="100"/>
      </c:catAx>
      <c:valAx>
        <c:axId val="90055808"/>
        <c:scaling>
          <c:orientation val="minMax"/>
        </c:scaling>
        <c:axPos val="l"/>
        <c:majorGridlines/>
        <c:numFmt formatCode="General" sourceLinked="1"/>
        <c:majorTickMark val="none"/>
        <c:tickLblPos val="nextTo"/>
        <c:crossAx val="90049920"/>
        <c:crosses val="autoZero"/>
        <c:crossBetween val="between"/>
      </c:valAx>
    </c:plotArea>
    <c:plotVisOnly val="1"/>
    <c:dispBlanksAs val="gap"/>
  </c:chart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title>
      <c:tx>
        <c:rich>
          <a:bodyPr/>
          <a:lstStyle/>
          <a:p>
            <a:pPr>
              <a:defRPr/>
            </a:pPr>
            <a:r>
              <a:rPr lang="pt-BR" sz="1800" b="1" i="0" baseline="0"/>
              <a:t>Taxas de desemprego total na RMPA — jan./08-nov./09</a:t>
            </a:r>
            <a:endParaRPr lang="pt-BR"/>
          </a:p>
        </c:rich>
      </c:tx>
    </c:title>
    <c:plotArea>
      <c:layout/>
      <c:lineChart>
        <c:grouping val="standard"/>
        <c:ser>
          <c:idx val="0"/>
          <c:order val="0"/>
          <c:tx>
            <c:strRef>
              <c:f>'Tabela Gráfico 6'!$B$1</c:f>
              <c:strCache>
                <c:ptCount val="1"/>
                <c:pt idx="0">
                  <c:v>2008</c:v>
                </c:pt>
              </c:strCache>
            </c:strRef>
          </c:tx>
          <c:spPr>
            <a:ln w="38100">
              <a:solidFill>
                <a:schemeClr val="tx1"/>
              </a:solidFill>
              <a:prstDash val="dash"/>
            </a:ln>
          </c:spPr>
          <c:marker>
            <c:symbol val="none"/>
          </c:marker>
          <c:cat>
            <c:strRef>
              <c:f>'Tabela Gráfico 6'!$A$2:$A$13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'Tabela Gráfico 6'!$B$2:$B$13</c:f>
              <c:numCache>
                <c:formatCode>General</c:formatCode>
                <c:ptCount val="12"/>
                <c:pt idx="0">
                  <c:v>11.2</c:v>
                </c:pt>
                <c:pt idx="1">
                  <c:v>11.3</c:v>
                </c:pt>
                <c:pt idx="2">
                  <c:v>11.7</c:v>
                </c:pt>
                <c:pt idx="3">
                  <c:v>12</c:v>
                </c:pt>
                <c:pt idx="4">
                  <c:v>12.2</c:v>
                </c:pt>
                <c:pt idx="5">
                  <c:v>11.9</c:v>
                </c:pt>
                <c:pt idx="6">
                  <c:v>11.9</c:v>
                </c:pt>
                <c:pt idx="7">
                  <c:v>11.3</c:v>
                </c:pt>
                <c:pt idx="8">
                  <c:v>11.2</c:v>
                </c:pt>
                <c:pt idx="9">
                  <c:v>10.6</c:v>
                </c:pt>
                <c:pt idx="10">
                  <c:v>10.199999999999999</c:v>
                </c:pt>
                <c:pt idx="11">
                  <c:v>9.8000000000000007</c:v>
                </c:pt>
              </c:numCache>
            </c:numRef>
          </c:val>
        </c:ser>
        <c:ser>
          <c:idx val="1"/>
          <c:order val="1"/>
          <c:tx>
            <c:strRef>
              <c:f>'Tabela Gráfico 6'!$C$1</c:f>
              <c:strCache>
                <c:ptCount val="1"/>
                <c:pt idx="0">
                  <c:v>2009</c:v>
                </c:pt>
              </c:strCache>
            </c:strRef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cat>
            <c:strRef>
              <c:f>'Tabela Gráfico 6'!$A$2:$A$13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'Tabela Gráfico 6'!$C$2:$C$13</c:f>
              <c:numCache>
                <c:formatCode>General</c:formatCode>
                <c:ptCount val="12"/>
                <c:pt idx="0">
                  <c:v>10</c:v>
                </c:pt>
                <c:pt idx="1">
                  <c:v>10.4</c:v>
                </c:pt>
                <c:pt idx="2">
                  <c:v>11.7</c:v>
                </c:pt>
                <c:pt idx="3">
                  <c:v>12.1</c:v>
                </c:pt>
                <c:pt idx="4">
                  <c:v>12.6</c:v>
                </c:pt>
                <c:pt idx="5">
                  <c:v>12</c:v>
                </c:pt>
                <c:pt idx="6">
                  <c:v>12</c:v>
                </c:pt>
                <c:pt idx="7">
                  <c:v>11.6</c:v>
                </c:pt>
                <c:pt idx="8">
                  <c:v>11.3</c:v>
                </c:pt>
                <c:pt idx="9">
                  <c:v>10.4</c:v>
                </c:pt>
                <c:pt idx="10">
                  <c:v>10</c:v>
                </c:pt>
              </c:numCache>
            </c:numRef>
          </c:val>
        </c:ser>
        <c:marker val="1"/>
        <c:axId val="90109824"/>
        <c:axId val="90111360"/>
      </c:lineChart>
      <c:catAx>
        <c:axId val="90109824"/>
        <c:scaling>
          <c:orientation val="minMax"/>
        </c:scaling>
        <c:axPos val="b"/>
        <c:numFmt formatCode="General" sourceLinked="1"/>
        <c:majorTickMark val="none"/>
        <c:tickLblPos val="nextTo"/>
        <c:crossAx val="90111360"/>
        <c:crosses val="autoZero"/>
        <c:auto val="1"/>
        <c:lblAlgn val="ctr"/>
        <c:lblOffset val="100"/>
      </c:catAx>
      <c:valAx>
        <c:axId val="90111360"/>
        <c:scaling>
          <c:orientation val="minMax"/>
          <c:min val="8"/>
        </c:scaling>
        <c:axPos val="l"/>
        <c:majorGridlines/>
        <c:title>
          <c:tx>
            <c:rich>
              <a:bodyPr rot="0" vert="horz"/>
              <a:lstStyle/>
              <a:p>
                <a:pPr algn="ctr"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t>(%)</a:t>
                </a:r>
              </a:p>
            </c:rich>
          </c:tx>
        </c:title>
        <c:numFmt formatCode="#,##0.0" sourceLinked="0"/>
        <c:majorTickMark val="none"/>
        <c:tickLblPos val="nextTo"/>
        <c:crossAx val="90109824"/>
        <c:crosses val="autoZero"/>
        <c:crossBetween val="between"/>
      </c:valAx>
    </c:plotArea>
    <c:legend>
      <c:legendPos val="b"/>
    </c:legend>
    <c:plotVisOnly val="1"/>
    <c:dispBlanksAs val="gap"/>
  </c:chart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title>
      <c:tx>
        <c:rich>
          <a:bodyPr/>
          <a:lstStyle/>
          <a:p>
            <a:pPr>
              <a:defRPr/>
            </a:pPr>
            <a:r>
              <a:rPr lang="pt-BR" sz="1800" b="1" i="0" baseline="0"/>
              <a:t>Número de semanas dispendidas na procura trabalho na RMPA - jan./08 a nov./09</a:t>
            </a:r>
          </a:p>
        </c:rich>
      </c:tx>
    </c:title>
    <c:plotArea>
      <c:layout>
        <c:manualLayout>
          <c:layoutTarget val="inner"/>
          <c:xMode val="edge"/>
          <c:yMode val="edge"/>
          <c:x val="6.0548824709064406E-2"/>
          <c:y val="0.1351707890306324"/>
          <c:w val="0.92498181749634345"/>
          <c:h val="0.74546199876771069"/>
        </c:manualLayout>
      </c:layout>
      <c:lineChart>
        <c:grouping val="standard"/>
        <c:ser>
          <c:idx val="0"/>
          <c:order val="0"/>
          <c:tx>
            <c:strRef>
              <c:f>'Tabela Gráfico 7'!$B$1</c:f>
              <c:strCache>
                <c:ptCount val="1"/>
                <c:pt idx="0">
                  <c:v>2008</c:v>
                </c:pt>
              </c:strCache>
            </c:strRef>
          </c:tx>
          <c:spPr>
            <a:ln w="38100">
              <a:solidFill>
                <a:schemeClr val="tx1"/>
              </a:solidFill>
              <a:prstDash val="dash"/>
            </a:ln>
          </c:spPr>
          <c:marker>
            <c:symbol val="none"/>
          </c:marker>
          <c:cat>
            <c:strRef>
              <c:f>'Tabela Gráfico 7'!$A$2:$A$13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'Tabela Gráfico 7'!$B$2:$B$13</c:f>
              <c:numCache>
                <c:formatCode>General</c:formatCode>
                <c:ptCount val="12"/>
                <c:pt idx="0">
                  <c:v>33.931232091690497</c:v>
                </c:pt>
                <c:pt idx="1">
                  <c:v>29.7029972752044</c:v>
                </c:pt>
                <c:pt idx="2">
                  <c:v>29.093670886075898</c:v>
                </c:pt>
                <c:pt idx="3">
                  <c:v>30.691906005221899</c:v>
                </c:pt>
                <c:pt idx="4">
                  <c:v>35.968137254901997</c:v>
                </c:pt>
                <c:pt idx="5">
                  <c:v>37.224657534246603</c:v>
                </c:pt>
                <c:pt idx="6">
                  <c:v>38.636842105263199</c:v>
                </c:pt>
                <c:pt idx="7">
                  <c:v>33.180107526881699</c:v>
                </c:pt>
                <c:pt idx="8">
                  <c:v>31.775067750677501</c:v>
                </c:pt>
                <c:pt idx="9">
                  <c:v>29.698412698412699</c:v>
                </c:pt>
                <c:pt idx="10">
                  <c:v>30.012195121951201</c:v>
                </c:pt>
                <c:pt idx="11">
                  <c:v>28.825806451612898</c:v>
                </c:pt>
              </c:numCache>
            </c:numRef>
          </c:val>
        </c:ser>
        <c:ser>
          <c:idx val="1"/>
          <c:order val="1"/>
          <c:tx>
            <c:strRef>
              <c:f>'Tabela Gráfico 7'!$C$1</c:f>
              <c:strCache>
                <c:ptCount val="1"/>
                <c:pt idx="0">
                  <c:v>2009</c:v>
                </c:pt>
              </c:strCache>
            </c:strRef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cat>
            <c:strRef>
              <c:f>'Tabela Gráfico 7'!$A$2:$A$13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'Tabela Gráfico 7'!$C$2:$C$13</c:f>
              <c:numCache>
                <c:formatCode>General</c:formatCode>
                <c:ptCount val="12"/>
                <c:pt idx="0">
                  <c:v>28.446107784431099</c:v>
                </c:pt>
                <c:pt idx="1">
                  <c:v>27.821022727272702</c:v>
                </c:pt>
                <c:pt idx="2">
                  <c:v>31.331111111111099</c:v>
                </c:pt>
                <c:pt idx="3">
                  <c:v>28.633074935400501</c:v>
                </c:pt>
                <c:pt idx="4">
                  <c:v>30.718072289156598</c:v>
                </c:pt>
                <c:pt idx="5">
                  <c:v>29.3692722371968</c:v>
                </c:pt>
                <c:pt idx="6">
                  <c:v>31.288177339901502</c:v>
                </c:pt>
                <c:pt idx="7">
                  <c:v>27.454787234042598</c:v>
                </c:pt>
                <c:pt idx="8">
                  <c:v>29.365217391304299</c:v>
                </c:pt>
                <c:pt idx="9">
                  <c:v>31.663230240549801</c:v>
                </c:pt>
                <c:pt idx="10">
                  <c:v>31.776315789473699</c:v>
                </c:pt>
              </c:numCache>
            </c:numRef>
          </c:val>
        </c:ser>
        <c:marker val="1"/>
        <c:axId val="91324800"/>
        <c:axId val="91326336"/>
      </c:lineChart>
      <c:catAx>
        <c:axId val="91324800"/>
        <c:scaling>
          <c:orientation val="minMax"/>
        </c:scaling>
        <c:axPos val="b"/>
        <c:numFmt formatCode="General" sourceLinked="1"/>
        <c:majorTickMark val="none"/>
        <c:tickLblPos val="nextTo"/>
        <c:crossAx val="91326336"/>
        <c:crosses val="autoZero"/>
        <c:auto val="1"/>
        <c:lblAlgn val="ctr"/>
        <c:lblOffset val="100"/>
      </c:catAx>
      <c:valAx>
        <c:axId val="91326336"/>
        <c:scaling>
          <c:orientation val="minMax"/>
          <c:min val="20"/>
        </c:scaling>
        <c:axPos val="l"/>
        <c:majorGridlines/>
        <c:title>
          <c:tx>
            <c:rich>
              <a:bodyPr rot="0" vert="horz"/>
              <a:lstStyle/>
              <a:p>
                <a:pPr algn="ctr"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t>(semanas)</a:t>
                </a:r>
              </a:p>
            </c:rich>
          </c:tx>
          <c:layout>
            <c:manualLayout>
              <c:xMode val="edge"/>
              <c:yMode val="edge"/>
              <c:x val="0.90762335256988014"/>
              <c:y val="9.5119397122132882E-2"/>
            </c:manualLayout>
          </c:layout>
        </c:title>
        <c:numFmt formatCode="General" sourceLinked="1"/>
        <c:majorTickMark val="none"/>
        <c:tickLblPos val="nextTo"/>
        <c:crossAx val="91324800"/>
        <c:crosses val="autoZero"/>
        <c:crossBetween val="between"/>
      </c:valAx>
    </c:plotArea>
    <c:legend>
      <c:legendPos val="b"/>
    </c:legend>
    <c:plotVisOnly val="1"/>
    <c:dispBlanksAs val="gap"/>
  </c:chart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title>
      <c:tx>
        <c:rich>
          <a:bodyPr/>
          <a:lstStyle/>
          <a:p>
            <a:pPr>
              <a:defRPr/>
            </a:pPr>
            <a:r>
              <a:rPr lang="pt-BR" sz="1800" b="1" i="0" baseline="0"/>
              <a:t>Evolução do rendimento médio real na RMPA — jan./08-out./09</a:t>
            </a:r>
          </a:p>
        </c:rich>
      </c:tx>
    </c:title>
    <c:plotArea>
      <c:layout/>
      <c:lineChart>
        <c:grouping val="standard"/>
        <c:ser>
          <c:idx val="0"/>
          <c:order val="0"/>
          <c:tx>
            <c:strRef>
              <c:f>'Tabela do Gráfico 8'!$B$1</c:f>
              <c:strCache>
                <c:ptCount val="1"/>
                <c:pt idx="0">
                  <c:v>2008</c:v>
                </c:pt>
              </c:strCache>
            </c:strRef>
          </c:tx>
          <c:spPr>
            <a:ln w="38100">
              <a:solidFill>
                <a:schemeClr val="tx1"/>
              </a:solidFill>
              <a:prstDash val="dash"/>
            </a:ln>
          </c:spPr>
          <c:marker>
            <c:symbol val="none"/>
          </c:marker>
          <c:cat>
            <c:strRef>
              <c:f>'Tabela do Gráfico 8'!$A$2:$A$13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'Tabela do Gráfico 8'!$B$2:$B$13</c:f>
              <c:numCache>
                <c:formatCode>_-"R$"\ * #,##0_-;\-"R$"\ * #,##0_-;_-"R$"\ * "-"??_-;_-@_-</c:formatCode>
                <c:ptCount val="12"/>
                <c:pt idx="0">
                  <c:v>1160</c:v>
                </c:pt>
                <c:pt idx="1">
                  <c:v>1132</c:v>
                </c:pt>
                <c:pt idx="2">
                  <c:v>1115</c:v>
                </c:pt>
                <c:pt idx="3">
                  <c:v>1145</c:v>
                </c:pt>
                <c:pt idx="4">
                  <c:v>1177</c:v>
                </c:pt>
                <c:pt idx="5">
                  <c:v>1200</c:v>
                </c:pt>
                <c:pt idx="6">
                  <c:v>1203</c:v>
                </c:pt>
                <c:pt idx="7">
                  <c:v>1212</c:v>
                </c:pt>
                <c:pt idx="8">
                  <c:v>1217</c:v>
                </c:pt>
                <c:pt idx="9">
                  <c:v>1218</c:v>
                </c:pt>
                <c:pt idx="10">
                  <c:v>1211</c:v>
                </c:pt>
                <c:pt idx="11">
                  <c:v>1193</c:v>
                </c:pt>
              </c:numCache>
            </c:numRef>
          </c:val>
        </c:ser>
        <c:ser>
          <c:idx val="1"/>
          <c:order val="1"/>
          <c:tx>
            <c:strRef>
              <c:f>'Tabela do Gráfico 8'!$C$1</c:f>
              <c:strCache>
                <c:ptCount val="1"/>
                <c:pt idx="0">
                  <c:v>2009</c:v>
                </c:pt>
              </c:strCache>
            </c:strRef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cat>
            <c:strRef>
              <c:f>'Tabela do Gráfico 8'!$A$2:$A$13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'Tabela do Gráfico 8'!$C$2:$C$13</c:f>
              <c:numCache>
                <c:formatCode>_-"R$"\ * #,##0_-;\-"R$"\ * #,##0_-;_-"R$"\ * "-"??_-;_-@_-</c:formatCode>
                <c:ptCount val="12"/>
                <c:pt idx="0">
                  <c:v>1204</c:v>
                </c:pt>
                <c:pt idx="1">
                  <c:v>1226</c:v>
                </c:pt>
                <c:pt idx="2">
                  <c:v>1234</c:v>
                </c:pt>
                <c:pt idx="3">
                  <c:v>1216</c:v>
                </c:pt>
                <c:pt idx="4">
                  <c:v>1196</c:v>
                </c:pt>
                <c:pt idx="5">
                  <c:v>1220</c:v>
                </c:pt>
                <c:pt idx="6">
                  <c:v>1234</c:v>
                </c:pt>
                <c:pt idx="7">
                  <c:v>1242</c:v>
                </c:pt>
                <c:pt idx="8">
                  <c:v>1229</c:v>
                </c:pt>
                <c:pt idx="9">
                  <c:v>1257</c:v>
                </c:pt>
              </c:numCache>
            </c:numRef>
          </c:val>
        </c:ser>
        <c:marker val="1"/>
        <c:axId val="91356160"/>
        <c:axId val="91370240"/>
      </c:lineChart>
      <c:catAx>
        <c:axId val="91356160"/>
        <c:scaling>
          <c:orientation val="minMax"/>
        </c:scaling>
        <c:axPos val="b"/>
        <c:numFmt formatCode="General" sourceLinked="1"/>
        <c:majorTickMark val="none"/>
        <c:tickLblPos val="nextTo"/>
        <c:crossAx val="91370240"/>
        <c:crosses val="autoZero"/>
        <c:auto val="1"/>
        <c:lblAlgn val="ctr"/>
        <c:lblOffset val="100"/>
      </c:catAx>
      <c:valAx>
        <c:axId val="91370240"/>
        <c:scaling>
          <c:orientation val="minMax"/>
        </c:scaling>
        <c:axPos val="l"/>
        <c:majorGridlines/>
        <c:numFmt formatCode="_-&quot;R$&quot;\ * #,##0_-;\-&quot;R$&quot;\ * #,##0_-;_-&quot;R$&quot;\ * &quot;-&quot;??_-;_-@_-" sourceLinked="1"/>
        <c:majorTickMark val="none"/>
        <c:tickLblPos val="nextTo"/>
        <c:crossAx val="91356160"/>
        <c:crosses val="autoZero"/>
        <c:crossBetween val="between"/>
      </c:valAx>
    </c:plotArea>
    <c:legend>
      <c:legendPos val="b"/>
    </c:legend>
    <c:plotVisOnly val="1"/>
    <c:dispBlanksAs val="gap"/>
  </c:chart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style val="1"/>
  <c:chart>
    <c:title>
      <c:tx>
        <c:rich>
          <a:bodyPr/>
          <a:lstStyle/>
          <a:p>
            <a:pPr>
              <a:defRPr/>
            </a:pPr>
            <a:r>
              <a:rPr lang="pt-BR" sz="1800" b="1" i="0" u="none" strike="noStrike" baseline="0"/>
              <a:t>Índices do emprego, do rendimento médio real e da massa de rendimentos reais dos ocupados e dos assalariados na RMPA – jan.-out. 2008/09</a:t>
            </a:r>
            <a:endParaRPr lang="pt-BR"/>
          </a:p>
        </c:rich>
      </c:tx>
    </c:title>
    <c:plotArea>
      <c:layout>
        <c:manualLayout>
          <c:layoutTarget val="inner"/>
          <c:xMode val="edge"/>
          <c:yMode val="edge"/>
          <c:x val="4.6689458689458639E-2"/>
          <c:y val="0.13740399002493781"/>
          <c:w val="0.93883760683760686"/>
          <c:h val="0.67349210307564422"/>
        </c:manualLayout>
      </c:layout>
      <c:barChart>
        <c:barDir val="col"/>
        <c:grouping val="clustered"/>
        <c:ser>
          <c:idx val="0"/>
          <c:order val="0"/>
          <c:tx>
            <c:strRef>
              <c:f>'Tabela do Gráfico 9'!$B$5</c:f>
              <c:strCache>
                <c:ptCount val="1"/>
                <c:pt idx="0">
                  <c:v>2008</c:v>
                </c:pt>
              </c:strCache>
            </c:strRef>
          </c:tx>
          <c:cat>
            <c:strRef>
              <c:f>'Tabela do Gráfico 9'!$C$4:$H$4</c:f>
              <c:strCache>
                <c:ptCount val="6"/>
                <c:pt idx="0">
                  <c:v>Ocupados</c:v>
                </c:pt>
                <c:pt idx="1">
                  <c:v>Rendimento</c:v>
                </c:pt>
                <c:pt idx="2">
                  <c:v>Massa de rendimento</c:v>
                </c:pt>
                <c:pt idx="3">
                  <c:v>Empregados</c:v>
                </c:pt>
                <c:pt idx="4">
                  <c:v>Salário</c:v>
                </c:pt>
                <c:pt idx="5">
                  <c:v>Massa dos assalariados</c:v>
                </c:pt>
              </c:strCache>
            </c:strRef>
          </c:cat>
          <c:val>
            <c:numRef>
              <c:f>'Tabela do Gráfico 9'!$C$5:$H$5</c:f>
              <c:numCache>
                <c:formatCode>General</c:formatCode>
                <c:ptCount val="6"/>
                <c:pt idx="0">
                  <c:v>123.84996461429583</c:v>
                </c:pt>
                <c:pt idx="1">
                  <c:v>92.885691446842529</c:v>
                </c:pt>
                <c:pt idx="2">
                  <c:v>115.03889598865847</c:v>
                </c:pt>
                <c:pt idx="3">
                  <c:v>132.73942093541203</c:v>
                </c:pt>
                <c:pt idx="4">
                  <c:v>94.711147274206681</c:v>
                </c:pt>
                <c:pt idx="5">
                  <c:v>125.71902845306721</c:v>
                </c:pt>
              </c:numCache>
            </c:numRef>
          </c:val>
        </c:ser>
        <c:ser>
          <c:idx val="1"/>
          <c:order val="1"/>
          <c:tx>
            <c:strRef>
              <c:f>'Tabela do Gráfico 9'!$B$6</c:f>
              <c:strCache>
                <c:ptCount val="1"/>
                <c:pt idx="0">
                  <c:v>2009</c:v>
                </c:pt>
              </c:strCache>
            </c:strRef>
          </c:tx>
          <c:cat>
            <c:strRef>
              <c:f>'Tabela do Gráfico 9'!$C$4:$H$4</c:f>
              <c:strCache>
                <c:ptCount val="6"/>
                <c:pt idx="0">
                  <c:v>Ocupados</c:v>
                </c:pt>
                <c:pt idx="1">
                  <c:v>Rendimento</c:v>
                </c:pt>
                <c:pt idx="2">
                  <c:v>Massa de rendimento</c:v>
                </c:pt>
                <c:pt idx="3">
                  <c:v>Empregados</c:v>
                </c:pt>
                <c:pt idx="4">
                  <c:v>Salário</c:v>
                </c:pt>
                <c:pt idx="5">
                  <c:v>Massa dos assalariados</c:v>
                </c:pt>
              </c:strCache>
            </c:strRef>
          </c:cat>
          <c:val>
            <c:numRef>
              <c:f>'Tabela do Gráfico 9'!$C$6:$H$6</c:f>
              <c:numCache>
                <c:formatCode>General</c:formatCode>
                <c:ptCount val="6"/>
                <c:pt idx="0">
                  <c:v>125.76079263977353</c:v>
                </c:pt>
                <c:pt idx="1">
                  <c:v>96.722621902478011</c:v>
                </c:pt>
                <c:pt idx="2">
                  <c:v>121.63913596652756</c:v>
                </c:pt>
                <c:pt idx="3">
                  <c:v>135.85746102449889</c:v>
                </c:pt>
                <c:pt idx="4">
                  <c:v>97.558991049633846</c:v>
                </c:pt>
                <c:pt idx="5">
                  <c:v>132.54116824115064</c:v>
                </c:pt>
              </c:numCache>
            </c:numRef>
          </c:val>
        </c:ser>
        <c:axId val="91391872"/>
        <c:axId val="91393408"/>
      </c:barChart>
      <c:catAx>
        <c:axId val="91391872"/>
        <c:scaling>
          <c:orientation val="minMax"/>
        </c:scaling>
        <c:axPos val="b"/>
        <c:numFmt formatCode="General" sourceLinked="1"/>
        <c:majorTickMark val="none"/>
        <c:tickLblPos val="nextTo"/>
        <c:crossAx val="91393408"/>
        <c:crosses val="autoZero"/>
        <c:auto val="1"/>
        <c:lblAlgn val="ctr"/>
        <c:lblOffset val="100"/>
      </c:catAx>
      <c:valAx>
        <c:axId val="91393408"/>
        <c:scaling>
          <c:orientation val="minMax"/>
          <c:min val="80"/>
        </c:scaling>
        <c:axPos val="l"/>
        <c:majorGridlines/>
        <c:numFmt formatCode="General" sourceLinked="1"/>
        <c:majorTickMark val="none"/>
        <c:tickLblPos val="nextTo"/>
        <c:crossAx val="91391872"/>
        <c:crosses val="autoZero"/>
        <c:crossBetween val="between"/>
      </c:valAx>
    </c:plotArea>
    <c:legend>
      <c:legendPos val="b"/>
    </c:legend>
    <c:plotVisOnly val="1"/>
    <c:dispBlanksAs val="gap"/>
  </c:chart>
  <c:userShapes r:id="rId1"/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chart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chart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chart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chart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tabSelected="1" zoomScale="88"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88"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zoomScale="88"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>
  <sheetPr/>
  <sheetViews>
    <sheetView zoomScale="88"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5.xml><?xml version="1.0" encoding="utf-8"?>
<chartsheet xmlns="http://schemas.openxmlformats.org/spreadsheetml/2006/main" xmlns:r="http://schemas.openxmlformats.org/officeDocument/2006/relationships">
  <sheetPr/>
  <sheetViews>
    <sheetView zoomScale="88"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6.xml><?xml version="1.0" encoding="utf-8"?>
<chartsheet xmlns="http://schemas.openxmlformats.org/spreadsheetml/2006/main" xmlns:r="http://schemas.openxmlformats.org/officeDocument/2006/relationships">
  <sheetPr/>
  <sheetViews>
    <sheetView zoomScale="88"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7.xml><?xml version="1.0" encoding="utf-8"?>
<chartsheet xmlns="http://schemas.openxmlformats.org/spreadsheetml/2006/main" xmlns:r="http://schemas.openxmlformats.org/officeDocument/2006/relationships">
  <sheetPr/>
  <sheetViews>
    <sheetView zoomScale="88"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8.xml><?xml version="1.0" encoding="utf-8"?>
<chartsheet xmlns="http://schemas.openxmlformats.org/spreadsheetml/2006/main" xmlns:r="http://schemas.openxmlformats.org/officeDocument/2006/relationships">
  <sheetPr/>
  <sheetViews>
    <sheetView zoomScale="88"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9.xml><?xml version="1.0" encoding="utf-8"?>
<chartsheet xmlns="http://schemas.openxmlformats.org/spreadsheetml/2006/main" xmlns:r="http://schemas.openxmlformats.org/officeDocument/2006/relationships">
  <sheetPr/>
  <sheetViews>
    <sheetView zoomScale="88" workbookViewId="0"/>
  </sheetViews>
  <pageMargins left="0.511811024" right="0.511811024" top="0.78740157499999996" bottom="0.78740157499999996" header="0.31496062000000002" footer="0.31496062000000002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0.10645</cdr:x>
      <cdr:y>0.90399</cdr:y>
    </cdr:from>
    <cdr:to>
      <cdr:x>0.4662</cdr:x>
      <cdr:y>0.9414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1027500" y="5437500"/>
          <a:ext cx="3472500" cy="225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pt-BR" sz="1100"/>
            <a:t>Ocupados</a:t>
          </a:r>
        </a:p>
      </cdr:txBody>
    </cdr:sp>
  </cdr:relSizeAnchor>
  <cdr:relSizeAnchor xmlns:cdr="http://schemas.openxmlformats.org/drawingml/2006/chartDrawing">
    <cdr:from>
      <cdr:x>0.56721</cdr:x>
      <cdr:y>0.9015</cdr:y>
    </cdr:from>
    <cdr:to>
      <cdr:x>0.92696</cdr:x>
      <cdr:y>0.94015</cdr:y>
    </cdr:to>
    <cdr:sp macro="" textlink="">
      <cdr:nvSpPr>
        <cdr:cNvPr id="3" name="CaixaDeTexto 1"/>
        <cdr:cNvSpPr txBox="1"/>
      </cdr:nvSpPr>
      <cdr:spPr>
        <a:xfrm xmlns:a="http://schemas.openxmlformats.org/drawingml/2006/main">
          <a:off x="5475000" y="5422500"/>
          <a:ext cx="3472500" cy="232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pt-BR" sz="1100"/>
            <a:t>Assalariados</a:t>
          </a:r>
        </a:p>
      </cdr:txBody>
    </cdr:sp>
  </cdr:relSizeAnchor>
  <cdr:relSizeAnchor xmlns:cdr="http://schemas.openxmlformats.org/drawingml/2006/chartDrawing">
    <cdr:from>
      <cdr:x>0.07925</cdr:x>
      <cdr:y>0.88753</cdr:y>
    </cdr:from>
    <cdr:to>
      <cdr:x>0.48951</cdr:x>
      <cdr:y>0.88903</cdr:y>
    </cdr:to>
    <cdr:sp macro="" textlink="">
      <cdr:nvSpPr>
        <cdr:cNvPr id="5" name="Conector reto 4"/>
        <cdr:cNvSpPr/>
      </cdr:nvSpPr>
      <cdr:spPr>
        <a:xfrm xmlns:a="http://schemas.openxmlformats.org/drawingml/2006/main">
          <a:off x="765000" y="5332500"/>
          <a:ext cx="3960000" cy="7500"/>
        </a:xfrm>
        <a:prstGeom xmlns:a="http://schemas.openxmlformats.org/drawingml/2006/main" prst="line">
          <a:avLst/>
        </a:prstGeom>
        <a:ln xmlns:a="http://schemas.openxmlformats.org/drawingml/2006/main" w="38100"/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pt-BR"/>
        </a:p>
      </cdr:txBody>
    </cdr:sp>
  </cdr:relSizeAnchor>
  <cdr:relSizeAnchor xmlns:cdr="http://schemas.openxmlformats.org/drawingml/2006/chartDrawing">
    <cdr:from>
      <cdr:x>0.54468</cdr:x>
      <cdr:y>0.88529</cdr:y>
    </cdr:from>
    <cdr:to>
      <cdr:x>0.95493</cdr:x>
      <cdr:y>0.88653</cdr:y>
    </cdr:to>
    <cdr:sp macro="" textlink="">
      <cdr:nvSpPr>
        <cdr:cNvPr id="6" name="Conector reto 5"/>
        <cdr:cNvSpPr/>
      </cdr:nvSpPr>
      <cdr:spPr>
        <a:xfrm xmlns:a="http://schemas.openxmlformats.org/drawingml/2006/main">
          <a:off x="5257500" y="5325000"/>
          <a:ext cx="3960000" cy="750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38100" cap="flat" cmpd="sng" algn="ctr">
          <a:solidFill>
            <a:sysClr val="windowText" lastClr="000000">
              <a:shade val="95000"/>
              <a:satMod val="105000"/>
            </a:sysClr>
          </a:solidFill>
          <a:prstDash val="solid"/>
        </a:ln>
        <a:effectLst xmlns:a="http://schemas.openxmlformats.org/drawingml/2006/main"/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t-BR"/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28575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0.85426</cdr:x>
      <cdr:y>0.08633</cdr:y>
    </cdr:from>
    <cdr:to>
      <cdr:x>0.97758</cdr:x>
      <cdr:y>0.14928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8247784" y="519545"/>
          <a:ext cx="1190624" cy="37883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pt-BR" sz="1100" b="1"/>
            <a:t>(1.000 pessoas)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28575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0.85538</cdr:x>
      <cdr:y>0.10072</cdr:y>
    </cdr:from>
    <cdr:to>
      <cdr:x>0.96724</cdr:x>
      <cdr:y>0.14858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8258608" y="606136"/>
          <a:ext cx="1080000" cy="288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pt-BR" sz="1100" b="1"/>
            <a:t>(1.000 pessoas)</a:t>
          </a: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C13"/>
  <sheetViews>
    <sheetView workbookViewId="0">
      <selection sqref="A1:C13"/>
    </sheetView>
  </sheetViews>
  <sheetFormatPr defaultRowHeight="15"/>
  <sheetData>
    <row r="1" spans="1:3">
      <c r="B1">
        <v>2008</v>
      </c>
      <c r="C1">
        <v>2009</v>
      </c>
    </row>
    <row r="2" spans="1:3">
      <c r="A2" t="s">
        <v>0</v>
      </c>
      <c r="B2">
        <v>1950</v>
      </c>
      <c r="C2">
        <v>1999</v>
      </c>
    </row>
    <row r="3" spans="1:3">
      <c r="A3" t="s">
        <v>1</v>
      </c>
      <c r="B3">
        <v>1959</v>
      </c>
      <c r="C3">
        <v>1998</v>
      </c>
    </row>
    <row r="4" spans="1:3">
      <c r="A4" t="s">
        <v>2</v>
      </c>
      <c r="B4">
        <v>1965</v>
      </c>
      <c r="C4">
        <v>2023</v>
      </c>
    </row>
    <row r="5" spans="1:3">
      <c r="A5" t="s">
        <v>3</v>
      </c>
      <c r="B5">
        <v>1967</v>
      </c>
      <c r="C5">
        <v>2025</v>
      </c>
    </row>
    <row r="6" spans="1:3">
      <c r="A6" t="s">
        <v>4</v>
      </c>
      <c r="B6">
        <v>1977</v>
      </c>
      <c r="C6">
        <v>2016</v>
      </c>
    </row>
    <row r="7" spans="1:3">
      <c r="A7" t="s">
        <v>5</v>
      </c>
      <c r="B7">
        <v>1974</v>
      </c>
      <c r="C7">
        <v>2011</v>
      </c>
    </row>
    <row r="8" spans="1:3">
      <c r="A8" t="s">
        <v>6</v>
      </c>
      <c r="B8">
        <v>1985</v>
      </c>
      <c r="C8">
        <v>2022</v>
      </c>
    </row>
    <row r="9" spans="1:3">
      <c r="A9" t="s">
        <v>7</v>
      </c>
      <c r="B9">
        <v>1999</v>
      </c>
      <c r="C9">
        <v>2031</v>
      </c>
    </row>
    <row r="10" spans="1:3">
      <c r="A10" t="s">
        <v>8</v>
      </c>
      <c r="B10">
        <v>2025</v>
      </c>
      <c r="C10">
        <v>2025</v>
      </c>
    </row>
    <row r="11" spans="1:3">
      <c r="A11" t="s">
        <v>9</v>
      </c>
      <c r="B11">
        <v>2028</v>
      </c>
      <c r="C11">
        <v>2011</v>
      </c>
    </row>
    <row r="12" spans="1:3">
      <c r="A12" t="s">
        <v>10</v>
      </c>
      <c r="B12">
        <v>2026</v>
      </c>
      <c r="C12">
        <v>2000</v>
      </c>
    </row>
    <row r="13" spans="1:3">
      <c r="A13" t="s">
        <v>11</v>
      </c>
      <c r="B13">
        <v>1999</v>
      </c>
    </row>
  </sheetData>
  <pageMargins left="0.511811024" right="0.511811024" top="0.78740157499999996" bottom="0.78740157499999996" header="0.31496062000000002" footer="0.31496062000000002"/>
</worksheet>
</file>

<file path=xl/worksheets/sheet10.xml><?xml version="1.0" encoding="utf-8"?>
<worksheet xmlns="http://schemas.openxmlformats.org/spreadsheetml/2006/main" xmlns:r="http://schemas.openxmlformats.org/officeDocument/2006/relationships">
  <dimension ref="A1:D19"/>
  <sheetViews>
    <sheetView showGridLines="0" workbookViewId="0">
      <selection sqref="A1:D19"/>
    </sheetView>
  </sheetViews>
  <sheetFormatPr defaultRowHeight="15"/>
  <cols>
    <col min="1" max="1" width="44.28515625" customWidth="1"/>
    <col min="2" max="4" width="14.7109375" customWidth="1"/>
  </cols>
  <sheetData>
    <row r="1" spans="1:4" ht="34.5" customHeight="1">
      <c r="A1" s="22" t="s">
        <v>38</v>
      </c>
      <c r="B1" s="22"/>
      <c r="C1" s="22"/>
      <c r="D1" s="22"/>
    </row>
    <row r="2" spans="1:4" ht="15" customHeight="1">
      <c r="A2" s="16" t="s">
        <v>47</v>
      </c>
      <c r="B2" s="16"/>
      <c r="C2" s="16"/>
      <c r="D2" s="16"/>
    </row>
    <row r="3" spans="1:4">
      <c r="A3" s="17"/>
      <c r="B3" s="18">
        <v>2008</v>
      </c>
      <c r="C3" s="18">
        <v>2009</v>
      </c>
      <c r="D3" s="19" t="s">
        <v>46</v>
      </c>
    </row>
    <row r="4" spans="1:4">
      <c r="A4" t="s">
        <v>39</v>
      </c>
      <c r="B4" s="3">
        <v>1176</v>
      </c>
      <c r="C4" s="3">
        <v>1232</v>
      </c>
      <c r="D4" s="5">
        <f>C4/B4-1</f>
        <v>4.7619047619047672E-2</v>
      </c>
    </row>
    <row r="5" spans="1:4">
      <c r="A5" s="13" t="s">
        <v>40</v>
      </c>
      <c r="B5" s="3">
        <v>1186</v>
      </c>
      <c r="C5" s="3">
        <v>1227</v>
      </c>
      <c r="D5" s="5">
        <f>C5/B5-1</f>
        <v>3.4569983136593541E-2</v>
      </c>
    </row>
    <row r="6" spans="1:4">
      <c r="A6" s="14" t="s">
        <v>41</v>
      </c>
      <c r="B6" s="3">
        <v>1019</v>
      </c>
      <c r="C6" s="3">
        <v>1059</v>
      </c>
      <c r="D6" s="5">
        <f>C6/B6-1</f>
        <v>3.9254170755642859E-2</v>
      </c>
    </row>
    <row r="7" spans="1:4" ht="5.0999999999999996" customHeight="1">
      <c r="B7" s="3"/>
      <c r="C7" s="3"/>
      <c r="D7" s="5"/>
    </row>
    <row r="8" spans="1:4">
      <c r="A8" s="15" t="s">
        <v>28</v>
      </c>
      <c r="B8" s="3">
        <v>1092</v>
      </c>
      <c r="C8" s="3">
        <v>1171</v>
      </c>
      <c r="D8" s="5">
        <f t="shared" ref="D8:D19" si="0">C8/B8-1</f>
        <v>7.2344322344322309E-2</v>
      </c>
    </row>
    <row r="9" spans="1:4">
      <c r="A9" s="15" t="s">
        <v>29</v>
      </c>
      <c r="B9" s="3">
        <v>876</v>
      </c>
      <c r="C9" s="3">
        <v>921</v>
      </c>
      <c r="D9" s="5">
        <f t="shared" si="0"/>
        <v>5.1369863013698724E-2</v>
      </c>
    </row>
    <row r="10" spans="1:4">
      <c r="A10" s="15" t="s">
        <v>30</v>
      </c>
      <c r="B10" s="3">
        <v>1039</v>
      </c>
      <c r="C10" s="3">
        <v>1067</v>
      </c>
      <c r="D10" s="5">
        <f t="shared" si="0"/>
        <v>2.6948989412896918E-2</v>
      </c>
    </row>
    <row r="11" spans="1:4" ht="5.0999999999999996" customHeight="1">
      <c r="B11" s="3"/>
      <c r="C11" s="3"/>
      <c r="D11" s="5"/>
    </row>
    <row r="12" spans="1:4">
      <c r="A12" s="15" t="s">
        <v>42</v>
      </c>
      <c r="B12" s="3">
        <v>1074</v>
      </c>
      <c r="C12" s="3">
        <v>1113</v>
      </c>
      <c r="D12" s="5">
        <f t="shared" si="0"/>
        <v>3.6312849162011274E-2</v>
      </c>
    </row>
    <row r="13" spans="1:4">
      <c r="A13" s="15" t="s">
        <v>43</v>
      </c>
      <c r="B13" s="3">
        <v>735</v>
      </c>
      <c r="C13" s="3">
        <v>754</v>
      </c>
      <c r="D13" s="5">
        <f t="shared" si="0"/>
        <v>2.5850340136054362E-2</v>
      </c>
    </row>
    <row r="14" spans="1:4" ht="5.0999999999999996" customHeight="1">
      <c r="B14" s="3"/>
      <c r="C14" s="3"/>
      <c r="D14" s="5"/>
    </row>
    <row r="15" spans="1:4">
      <c r="A15" s="14" t="s">
        <v>44</v>
      </c>
      <c r="B15" s="3">
        <v>2017</v>
      </c>
      <c r="C15" s="3">
        <v>2063</v>
      </c>
      <c r="D15" s="5">
        <f t="shared" si="0"/>
        <v>2.2806147744174554E-2</v>
      </c>
    </row>
    <row r="16" spans="1:4" ht="5.0999999999999996" customHeight="1">
      <c r="B16" s="3"/>
      <c r="C16" s="3"/>
      <c r="D16" s="5"/>
    </row>
    <row r="17" spans="1:4">
      <c r="A17" s="13" t="s">
        <v>35</v>
      </c>
      <c r="B17" s="3">
        <v>971</v>
      </c>
      <c r="C17" s="3">
        <v>1015</v>
      </c>
      <c r="D17" s="5">
        <f t="shared" si="0"/>
        <v>4.5314109165808469E-2</v>
      </c>
    </row>
    <row r="18" spans="1:4">
      <c r="A18" s="13" t="s">
        <v>45</v>
      </c>
      <c r="B18" s="3">
        <v>2435</v>
      </c>
      <c r="C18" s="3">
        <v>2632</v>
      </c>
      <c r="D18" s="5">
        <f t="shared" si="0"/>
        <v>8.0903490759753671E-2</v>
      </c>
    </row>
    <row r="19" spans="1:4">
      <c r="A19" s="20" t="s">
        <v>37</v>
      </c>
      <c r="B19" s="21">
        <v>1911</v>
      </c>
      <c r="C19" s="21">
        <v>2026</v>
      </c>
      <c r="D19" s="8">
        <f t="shared" si="0"/>
        <v>6.0177917320774377E-2</v>
      </c>
    </row>
  </sheetData>
  <mergeCells count="1">
    <mergeCell ref="A1:D1"/>
  </mergeCells>
  <pageMargins left="0.511811024" right="0.511811024" top="0.78740157499999996" bottom="0.78740157499999996" header="0.31496062000000002" footer="0.31496062000000002"/>
</worksheet>
</file>

<file path=xl/worksheets/sheet11.xml><?xml version="1.0" encoding="utf-8"?>
<worksheet xmlns="http://schemas.openxmlformats.org/spreadsheetml/2006/main" xmlns:r="http://schemas.openxmlformats.org/officeDocument/2006/relationships">
  <dimension ref="B4:H6"/>
  <sheetViews>
    <sheetView workbookViewId="0">
      <selection sqref="A1:IV65536"/>
    </sheetView>
  </sheetViews>
  <sheetFormatPr defaultRowHeight="15"/>
  <sheetData>
    <row r="4" spans="2:8">
      <c r="C4" t="s">
        <v>48</v>
      </c>
      <c r="D4" t="s">
        <v>39</v>
      </c>
      <c r="E4" t="s">
        <v>49</v>
      </c>
      <c r="F4" t="s">
        <v>50</v>
      </c>
      <c r="G4" t="s">
        <v>40</v>
      </c>
      <c r="H4" t="s">
        <v>51</v>
      </c>
    </row>
    <row r="5" spans="2:8">
      <c r="B5">
        <v>2008</v>
      </c>
      <c r="C5">
        <v>123.84996461429583</v>
      </c>
      <c r="D5">
        <v>92.885691446842529</v>
      </c>
      <c r="E5">
        <v>115.03889598865847</v>
      </c>
      <c r="F5">
        <v>132.73942093541203</v>
      </c>
      <c r="G5">
        <v>94.711147274206681</v>
      </c>
      <c r="H5">
        <v>125.71902845306721</v>
      </c>
    </row>
    <row r="6" spans="2:8">
      <c r="B6">
        <v>2009</v>
      </c>
      <c r="C6">
        <v>125.76079263977353</v>
      </c>
      <c r="D6">
        <v>96.722621902478011</v>
      </c>
      <c r="E6">
        <v>121.63913596652756</v>
      </c>
      <c r="F6">
        <v>135.85746102449889</v>
      </c>
      <c r="G6">
        <v>97.558991049633846</v>
      </c>
      <c r="H6">
        <v>132.54116824115064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>
  <dimension ref="A1:C13"/>
  <sheetViews>
    <sheetView workbookViewId="0">
      <selection activeCell="B1" sqref="B1:C13"/>
    </sheetView>
  </sheetViews>
  <sheetFormatPr defaultRowHeight="15"/>
  <sheetData>
    <row r="1" spans="1:3">
      <c r="B1">
        <v>2008</v>
      </c>
      <c r="C1">
        <v>2009</v>
      </c>
    </row>
    <row r="2" spans="1:3">
      <c r="A2" t="s">
        <v>0</v>
      </c>
      <c r="B2">
        <v>1732</v>
      </c>
      <c r="C2">
        <v>1799</v>
      </c>
    </row>
    <row r="3" spans="1:3">
      <c r="A3" t="s">
        <v>1</v>
      </c>
      <c r="B3">
        <v>1738</v>
      </c>
      <c r="C3">
        <v>1790</v>
      </c>
    </row>
    <row r="4" spans="1:3">
      <c r="A4" t="s">
        <v>2</v>
      </c>
      <c r="B4">
        <v>1735</v>
      </c>
      <c r="C4">
        <v>1786</v>
      </c>
    </row>
    <row r="5" spans="1:3">
      <c r="A5" t="s">
        <v>3</v>
      </c>
      <c r="B5">
        <v>1731</v>
      </c>
      <c r="C5">
        <v>1780</v>
      </c>
    </row>
    <row r="6" spans="1:3">
      <c r="A6" t="s">
        <v>4</v>
      </c>
      <c r="B6">
        <v>1736</v>
      </c>
      <c r="C6">
        <v>1762</v>
      </c>
    </row>
    <row r="7" spans="1:3">
      <c r="A7" t="s">
        <v>5</v>
      </c>
      <c r="B7">
        <v>1739</v>
      </c>
      <c r="C7">
        <v>1770</v>
      </c>
    </row>
    <row r="8" spans="1:3">
      <c r="A8" t="s">
        <v>6</v>
      </c>
      <c r="B8">
        <v>1749</v>
      </c>
      <c r="C8">
        <v>1779</v>
      </c>
    </row>
    <row r="9" spans="1:3">
      <c r="A9" t="s">
        <v>7</v>
      </c>
      <c r="B9">
        <v>1773</v>
      </c>
      <c r="C9">
        <v>1795</v>
      </c>
    </row>
    <row r="10" spans="1:3">
      <c r="A10" t="s">
        <v>8</v>
      </c>
      <c r="B10">
        <v>1798</v>
      </c>
      <c r="C10">
        <v>1796</v>
      </c>
    </row>
    <row r="11" spans="1:3">
      <c r="A11" t="s">
        <v>9</v>
      </c>
      <c r="B11">
        <v>1813</v>
      </c>
      <c r="C11">
        <v>1802</v>
      </c>
    </row>
    <row r="12" spans="1:3">
      <c r="A12" t="s">
        <v>10</v>
      </c>
      <c r="B12">
        <v>1819</v>
      </c>
      <c r="C12">
        <v>1800</v>
      </c>
    </row>
    <row r="13" spans="1:3">
      <c r="A13" t="s">
        <v>11</v>
      </c>
      <c r="B13">
        <v>1803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>
  <dimension ref="A2:B12"/>
  <sheetViews>
    <sheetView workbookViewId="0">
      <selection activeCell="A2" sqref="A2:B12"/>
    </sheetView>
  </sheetViews>
  <sheetFormatPr defaultRowHeight="15"/>
  <sheetData>
    <row r="2" spans="1:2">
      <c r="A2" t="s">
        <v>0</v>
      </c>
      <c r="B2">
        <v>67</v>
      </c>
    </row>
    <row r="3" spans="1:2">
      <c r="A3" t="s">
        <v>1</v>
      </c>
      <c r="B3">
        <v>52</v>
      </c>
    </row>
    <row r="4" spans="1:2">
      <c r="A4" t="s">
        <v>2</v>
      </c>
      <c r="B4">
        <v>51</v>
      </c>
    </row>
    <row r="5" spans="1:2">
      <c r="A5" t="s">
        <v>3</v>
      </c>
      <c r="B5">
        <v>49</v>
      </c>
    </row>
    <row r="6" spans="1:2">
      <c r="A6" t="s">
        <v>4</v>
      </c>
      <c r="B6">
        <v>26</v>
      </c>
    </row>
    <row r="7" spans="1:2">
      <c r="A7" t="s">
        <v>5</v>
      </c>
      <c r="B7">
        <v>31</v>
      </c>
    </row>
    <row r="8" spans="1:2">
      <c r="A8" t="s">
        <v>6</v>
      </c>
      <c r="B8">
        <v>30</v>
      </c>
    </row>
    <row r="9" spans="1:2">
      <c r="A9" t="s">
        <v>7</v>
      </c>
      <c r="B9">
        <v>22</v>
      </c>
    </row>
    <row r="10" spans="1:2">
      <c r="A10" t="s">
        <v>8</v>
      </c>
      <c r="B10">
        <v>-2</v>
      </c>
    </row>
    <row r="11" spans="1:2">
      <c r="A11" t="s">
        <v>9</v>
      </c>
      <c r="B11">
        <v>-11</v>
      </c>
    </row>
    <row r="12" spans="1:2">
      <c r="A12" t="s">
        <v>10</v>
      </c>
      <c r="B12">
        <v>-19</v>
      </c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>
  <dimension ref="A1:F13"/>
  <sheetViews>
    <sheetView showGridLines="0" workbookViewId="0">
      <selection sqref="A1:F13"/>
    </sheetView>
  </sheetViews>
  <sheetFormatPr defaultRowHeight="15"/>
  <cols>
    <col min="1" max="1" width="63.5703125" bestFit="1" customWidth="1"/>
    <col min="4" max="4" width="2.28515625" customWidth="1"/>
  </cols>
  <sheetData>
    <row r="1" spans="1:6">
      <c r="A1" s="22" t="s">
        <v>25</v>
      </c>
      <c r="B1" s="22"/>
      <c r="C1" s="22"/>
      <c r="D1" s="22"/>
      <c r="E1" s="22"/>
      <c r="F1" s="22"/>
    </row>
    <row r="2" spans="1:6">
      <c r="A2" s="22"/>
      <c r="B2" s="22"/>
      <c r="C2" s="22"/>
      <c r="D2" s="22"/>
      <c r="E2" s="22"/>
      <c r="F2" s="22"/>
    </row>
    <row r="3" spans="1:6">
      <c r="A3" s="23" t="s">
        <v>26</v>
      </c>
      <c r="B3" s="25" t="s">
        <v>12</v>
      </c>
      <c r="C3" s="25"/>
      <c r="D3" s="1"/>
      <c r="E3" s="26" t="s">
        <v>13</v>
      </c>
      <c r="F3" s="26"/>
    </row>
    <row r="4" spans="1:6" ht="30">
      <c r="A4" s="24"/>
      <c r="B4" s="2">
        <v>2008</v>
      </c>
      <c r="C4" s="2">
        <v>2009</v>
      </c>
      <c r="D4" s="2"/>
      <c r="E4" s="2" t="s">
        <v>14</v>
      </c>
      <c r="F4" s="2" t="s">
        <v>15</v>
      </c>
    </row>
    <row r="5" spans="1:6">
      <c r="A5" t="s">
        <v>16</v>
      </c>
      <c r="B5" s="3">
        <v>3389</v>
      </c>
      <c r="C5" s="3">
        <v>3470</v>
      </c>
      <c r="D5" s="3"/>
      <c r="E5" s="4">
        <f>C5-B5</f>
        <v>81</v>
      </c>
      <c r="F5" s="5">
        <f t="shared" ref="F5:F10" si="0">C5/B5-1</f>
        <v>2.3900855709648949E-2</v>
      </c>
    </row>
    <row r="6" spans="1:6">
      <c r="A6" t="s">
        <v>17</v>
      </c>
      <c r="B6" s="3">
        <v>1993</v>
      </c>
      <c r="C6" s="3">
        <v>2018</v>
      </c>
      <c r="D6" s="3"/>
      <c r="E6" s="4">
        <f>C6-B6</f>
        <v>25</v>
      </c>
      <c r="F6" s="5">
        <f t="shared" si="0"/>
        <v>1.2543903662819877E-2</v>
      </c>
    </row>
    <row r="7" spans="1:6">
      <c r="A7" t="s">
        <v>18</v>
      </c>
      <c r="B7" s="3">
        <v>1768</v>
      </c>
      <c r="C7" s="3">
        <v>1789</v>
      </c>
      <c r="D7" s="3"/>
      <c r="E7" s="4">
        <f>C7-B7</f>
        <v>21</v>
      </c>
      <c r="F7" s="5">
        <f t="shared" si="0"/>
        <v>1.18778280542986E-2</v>
      </c>
    </row>
    <row r="8" spans="1:6">
      <c r="A8" t="s">
        <v>19</v>
      </c>
      <c r="B8" s="3">
        <v>225</v>
      </c>
      <c r="C8" s="3">
        <v>229</v>
      </c>
      <c r="D8" s="3"/>
      <c r="E8" s="4">
        <f>C8-B8</f>
        <v>4</v>
      </c>
      <c r="F8" s="5">
        <f t="shared" si="0"/>
        <v>1.777777777777767E-2</v>
      </c>
    </row>
    <row r="9" spans="1:6">
      <c r="A9" t="s">
        <v>20</v>
      </c>
      <c r="B9" s="3">
        <v>3903</v>
      </c>
      <c r="C9" s="3">
        <v>3949</v>
      </c>
      <c r="D9" s="3"/>
      <c r="E9" s="4">
        <f>C9-B9</f>
        <v>46</v>
      </c>
      <c r="F9" s="5">
        <f t="shared" si="0"/>
        <v>1.1785805790417658E-2</v>
      </c>
    </row>
    <row r="10" spans="1:6">
      <c r="A10" s="6" t="s">
        <v>21</v>
      </c>
      <c r="B10" s="9">
        <v>58.816266052025021</v>
      </c>
      <c r="C10" s="9">
        <v>58.141856422436788</v>
      </c>
      <c r="D10" s="9"/>
      <c r="E10" s="7" t="s">
        <v>22</v>
      </c>
      <c r="F10" s="8">
        <f t="shared" si="0"/>
        <v>-1.1466379538471405E-2</v>
      </c>
    </row>
    <row r="11" spans="1:6">
      <c r="A11" t="s">
        <v>27</v>
      </c>
    </row>
    <row r="12" spans="1:6">
      <c r="A12" s="22" t="s">
        <v>24</v>
      </c>
      <c r="B12" s="22"/>
      <c r="C12" s="22"/>
      <c r="D12" s="22"/>
      <c r="E12" s="22"/>
      <c r="F12" s="22"/>
    </row>
    <row r="13" spans="1:6">
      <c r="A13" s="22"/>
      <c r="B13" s="22"/>
      <c r="C13" s="22"/>
      <c r="D13" s="22"/>
      <c r="E13" s="22"/>
      <c r="F13" s="22"/>
    </row>
  </sheetData>
  <mergeCells count="5">
    <mergeCell ref="A1:F2"/>
    <mergeCell ref="A3:A4"/>
    <mergeCell ref="B3:C3"/>
    <mergeCell ref="E3:F3"/>
    <mergeCell ref="A12:F13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>
  <dimension ref="A1:E2"/>
  <sheetViews>
    <sheetView workbookViewId="0">
      <selection sqref="A1:E2"/>
    </sheetView>
  </sheetViews>
  <sheetFormatPr defaultRowHeight="15"/>
  <sheetData>
    <row r="1" spans="1:5">
      <c r="A1" t="s">
        <v>23</v>
      </c>
      <c r="B1" t="s">
        <v>28</v>
      </c>
      <c r="C1" t="s">
        <v>29</v>
      </c>
      <c r="D1" t="s">
        <v>30</v>
      </c>
      <c r="E1" t="s">
        <v>31</v>
      </c>
    </row>
    <row r="2" spans="1:5">
      <c r="A2">
        <v>21</v>
      </c>
      <c r="B2">
        <v>-19</v>
      </c>
      <c r="C2">
        <v>8</v>
      </c>
      <c r="D2">
        <v>29</v>
      </c>
      <c r="E2">
        <v>2</v>
      </c>
    </row>
  </sheetData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>
  <dimension ref="A1:F2"/>
  <sheetViews>
    <sheetView workbookViewId="0">
      <selection sqref="A1:F2"/>
    </sheetView>
  </sheetViews>
  <sheetFormatPr defaultRowHeight="15"/>
  <sheetData>
    <row r="1" spans="1:6">
      <c r="A1" t="s">
        <v>32</v>
      </c>
      <c r="B1" t="s">
        <v>33</v>
      </c>
      <c r="C1" t="s">
        <v>34</v>
      </c>
      <c r="D1" t="s">
        <v>35</v>
      </c>
      <c r="E1" t="s">
        <v>36</v>
      </c>
      <c r="F1" t="s">
        <v>37</v>
      </c>
    </row>
    <row r="2" spans="1:6">
      <c r="A2">
        <v>5</v>
      </c>
      <c r="B2">
        <v>36</v>
      </c>
      <c r="C2">
        <v>-14</v>
      </c>
      <c r="D2">
        <v>-11</v>
      </c>
      <c r="E2">
        <v>-1</v>
      </c>
      <c r="F2">
        <v>6</v>
      </c>
    </row>
  </sheetData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>
  <dimension ref="A1:C13"/>
  <sheetViews>
    <sheetView workbookViewId="0">
      <selection sqref="A1:C13"/>
    </sheetView>
  </sheetViews>
  <sheetFormatPr defaultRowHeight="15"/>
  <sheetData>
    <row r="1" spans="1:3">
      <c r="B1">
        <v>2008</v>
      </c>
      <c r="C1">
        <v>2009</v>
      </c>
    </row>
    <row r="2" spans="1:3">
      <c r="A2" t="s">
        <v>0</v>
      </c>
      <c r="B2">
        <v>11.2</v>
      </c>
      <c r="C2">
        <v>10</v>
      </c>
    </row>
    <row r="3" spans="1:3">
      <c r="A3" t="s">
        <v>1</v>
      </c>
      <c r="B3">
        <v>11.3</v>
      </c>
      <c r="C3">
        <v>10.4</v>
      </c>
    </row>
    <row r="4" spans="1:3">
      <c r="A4" t="s">
        <v>2</v>
      </c>
      <c r="B4">
        <v>11.7</v>
      </c>
      <c r="C4">
        <v>11.7</v>
      </c>
    </row>
    <row r="5" spans="1:3">
      <c r="A5" t="s">
        <v>3</v>
      </c>
      <c r="B5">
        <v>12</v>
      </c>
      <c r="C5">
        <v>12.1</v>
      </c>
    </row>
    <row r="6" spans="1:3">
      <c r="A6" t="s">
        <v>4</v>
      </c>
      <c r="B6">
        <v>12.2</v>
      </c>
      <c r="C6">
        <v>12.6</v>
      </c>
    </row>
    <row r="7" spans="1:3">
      <c r="A7" t="s">
        <v>5</v>
      </c>
      <c r="B7">
        <v>11.9</v>
      </c>
      <c r="C7">
        <v>12</v>
      </c>
    </row>
    <row r="8" spans="1:3">
      <c r="A8" t="s">
        <v>6</v>
      </c>
      <c r="B8">
        <v>11.9</v>
      </c>
      <c r="C8">
        <v>12</v>
      </c>
    </row>
    <row r="9" spans="1:3">
      <c r="A9" t="s">
        <v>7</v>
      </c>
      <c r="B9">
        <v>11.3</v>
      </c>
      <c r="C9">
        <v>11.6</v>
      </c>
    </row>
    <row r="10" spans="1:3">
      <c r="A10" t="s">
        <v>8</v>
      </c>
      <c r="B10">
        <v>11.2</v>
      </c>
      <c r="C10">
        <v>11.3</v>
      </c>
    </row>
    <row r="11" spans="1:3">
      <c r="A11" t="s">
        <v>9</v>
      </c>
      <c r="B11">
        <v>10.6</v>
      </c>
      <c r="C11">
        <v>10.4</v>
      </c>
    </row>
    <row r="12" spans="1:3">
      <c r="A12" t="s">
        <v>10</v>
      </c>
      <c r="B12">
        <v>10.199999999999999</v>
      </c>
      <c r="C12">
        <v>10</v>
      </c>
    </row>
    <row r="13" spans="1:3">
      <c r="A13" t="s">
        <v>11</v>
      </c>
      <c r="B13">
        <v>9.8000000000000007</v>
      </c>
    </row>
  </sheetData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>
  <dimension ref="A1:C13"/>
  <sheetViews>
    <sheetView workbookViewId="0">
      <selection sqref="A1:C13"/>
    </sheetView>
  </sheetViews>
  <sheetFormatPr defaultRowHeight="15"/>
  <sheetData>
    <row r="1" spans="1:3">
      <c r="B1" s="10">
        <v>2008</v>
      </c>
      <c r="C1" s="10">
        <v>2009</v>
      </c>
    </row>
    <row r="2" spans="1:3">
      <c r="A2" t="s">
        <v>0</v>
      </c>
      <c r="B2" s="11">
        <v>33.931232091690497</v>
      </c>
      <c r="C2" s="11">
        <v>28.446107784431099</v>
      </c>
    </row>
    <row r="3" spans="1:3">
      <c r="A3" t="s">
        <v>1</v>
      </c>
      <c r="B3" s="11">
        <v>29.7029972752044</v>
      </c>
      <c r="C3" s="11">
        <v>27.821022727272702</v>
      </c>
    </row>
    <row r="4" spans="1:3">
      <c r="A4" t="s">
        <v>2</v>
      </c>
      <c r="B4" s="11">
        <v>29.093670886075898</v>
      </c>
      <c r="C4" s="11">
        <v>31.331111111111099</v>
      </c>
    </row>
    <row r="5" spans="1:3">
      <c r="A5" t="s">
        <v>3</v>
      </c>
      <c r="B5" s="11">
        <v>30.691906005221899</v>
      </c>
      <c r="C5" s="11">
        <v>28.633074935400501</v>
      </c>
    </row>
    <row r="6" spans="1:3">
      <c r="A6" t="s">
        <v>4</v>
      </c>
      <c r="B6" s="11">
        <v>35.968137254901997</v>
      </c>
      <c r="C6" s="11">
        <v>30.718072289156598</v>
      </c>
    </row>
    <row r="7" spans="1:3">
      <c r="A7" t="s">
        <v>5</v>
      </c>
      <c r="B7" s="11">
        <v>37.224657534246603</v>
      </c>
      <c r="C7" s="11">
        <v>29.3692722371968</v>
      </c>
    </row>
    <row r="8" spans="1:3">
      <c r="A8" t="s">
        <v>6</v>
      </c>
      <c r="B8" s="11">
        <v>38.636842105263199</v>
      </c>
      <c r="C8" s="11">
        <v>31.288177339901502</v>
      </c>
    </row>
    <row r="9" spans="1:3">
      <c r="A9" t="s">
        <v>7</v>
      </c>
      <c r="B9" s="11">
        <v>33.180107526881699</v>
      </c>
      <c r="C9" s="11">
        <v>27.454787234042598</v>
      </c>
    </row>
    <row r="10" spans="1:3">
      <c r="A10" t="s">
        <v>8</v>
      </c>
      <c r="B10" s="11">
        <v>31.775067750677501</v>
      </c>
      <c r="C10" s="11">
        <v>29.365217391304299</v>
      </c>
    </row>
    <row r="11" spans="1:3">
      <c r="A11" t="s">
        <v>9</v>
      </c>
      <c r="B11" s="11">
        <v>29.698412698412699</v>
      </c>
      <c r="C11" s="11">
        <v>31.663230240549801</v>
      </c>
    </row>
    <row r="12" spans="1:3">
      <c r="A12" t="s">
        <v>10</v>
      </c>
      <c r="B12" s="11">
        <v>30.012195121951201</v>
      </c>
      <c r="C12" s="11">
        <v>31.776315789473699</v>
      </c>
    </row>
    <row r="13" spans="1:3">
      <c r="A13" t="s">
        <v>11</v>
      </c>
      <c r="B13" s="11">
        <v>28.825806451612898</v>
      </c>
    </row>
  </sheetData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>
  <dimension ref="A1:C13"/>
  <sheetViews>
    <sheetView workbookViewId="0">
      <selection sqref="A1:C13"/>
    </sheetView>
  </sheetViews>
  <sheetFormatPr defaultRowHeight="15"/>
  <cols>
    <col min="2" max="3" width="13.28515625" bestFit="1" customWidth="1"/>
  </cols>
  <sheetData>
    <row r="1" spans="1:3">
      <c r="B1">
        <v>2008</v>
      </c>
      <c r="C1">
        <v>2009</v>
      </c>
    </row>
    <row r="2" spans="1:3">
      <c r="A2" t="s">
        <v>0</v>
      </c>
      <c r="B2" s="12">
        <v>1160</v>
      </c>
      <c r="C2" s="12">
        <v>1204</v>
      </c>
    </row>
    <row r="3" spans="1:3">
      <c r="A3" t="s">
        <v>1</v>
      </c>
      <c r="B3" s="12">
        <v>1132</v>
      </c>
      <c r="C3" s="12">
        <v>1226</v>
      </c>
    </row>
    <row r="4" spans="1:3">
      <c r="A4" t="s">
        <v>2</v>
      </c>
      <c r="B4" s="12">
        <v>1115</v>
      </c>
      <c r="C4" s="12">
        <v>1234</v>
      </c>
    </row>
    <row r="5" spans="1:3">
      <c r="A5" t="s">
        <v>3</v>
      </c>
      <c r="B5" s="12">
        <v>1145</v>
      </c>
      <c r="C5" s="12">
        <v>1216</v>
      </c>
    </row>
    <row r="6" spans="1:3">
      <c r="A6" t="s">
        <v>4</v>
      </c>
      <c r="B6" s="12">
        <v>1177</v>
      </c>
      <c r="C6" s="12">
        <v>1196</v>
      </c>
    </row>
    <row r="7" spans="1:3">
      <c r="A7" t="s">
        <v>5</v>
      </c>
      <c r="B7" s="12">
        <v>1200</v>
      </c>
      <c r="C7" s="12">
        <v>1220</v>
      </c>
    </row>
    <row r="8" spans="1:3">
      <c r="A8" t="s">
        <v>6</v>
      </c>
      <c r="B8" s="12">
        <v>1203</v>
      </c>
      <c r="C8" s="12">
        <v>1234</v>
      </c>
    </row>
    <row r="9" spans="1:3">
      <c r="A9" t="s">
        <v>7</v>
      </c>
      <c r="B9" s="12">
        <v>1212</v>
      </c>
      <c r="C9" s="12">
        <v>1242</v>
      </c>
    </row>
    <row r="10" spans="1:3">
      <c r="A10" t="s">
        <v>8</v>
      </c>
      <c r="B10" s="12">
        <v>1217</v>
      </c>
      <c r="C10" s="12">
        <v>1229</v>
      </c>
    </row>
    <row r="11" spans="1:3">
      <c r="A11" t="s">
        <v>9</v>
      </c>
      <c r="B11" s="12">
        <v>1218</v>
      </c>
      <c r="C11" s="12">
        <v>1257</v>
      </c>
    </row>
    <row r="12" spans="1:3">
      <c r="A12" t="s">
        <v>10</v>
      </c>
      <c r="B12" s="12">
        <v>1211</v>
      </c>
      <c r="C12" s="12"/>
    </row>
    <row r="13" spans="1:3">
      <c r="A13" t="s">
        <v>11</v>
      </c>
      <c r="B13" s="12">
        <v>1193</v>
      </c>
      <c r="C13" s="12"/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11</vt:i4>
      </vt:variant>
      <vt:variant>
        <vt:lpstr>Gráficos</vt:lpstr>
      </vt:variant>
      <vt:variant>
        <vt:i4>9</vt:i4>
      </vt:variant>
    </vt:vector>
  </HeadingPairs>
  <TitlesOfParts>
    <vt:vector size="20" baseType="lpstr">
      <vt:lpstr>Tabela Gráfico 1</vt:lpstr>
      <vt:lpstr>Tabela Gráfico 2</vt:lpstr>
      <vt:lpstr>Tabela Gráfico 3</vt:lpstr>
      <vt:lpstr>Tabela 1</vt:lpstr>
      <vt:lpstr>Tabela Gráfico 4</vt:lpstr>
      <vt:lpstr>Tabela Gráfico 5</vt:lpstr>
      <vt:lpstr>Tabela Gráfico 6</vt:lpstr>
      <vt:lpstr>Tabela Gráfico 7</vt:lpstr>
      <vt:lpstr>Tabela do Gráfico 8</vt:lpstr>
      <vt:lpstr>Tabela 2</vt:lpstr>
      <vt:lpstr>Tabela do Gráfico 9</vt:lpstr>
      <vt:lpstr>Gráfico 1</vt:lpstr>
      <vt:lpstr>Gráfico 2</vt:lpstr>
      <vt:lpstr>Gráfico 3</vt:lpstr>
      <vt:lpstr>Gráfico 4</vt:lpstr>
      <vt:lpstr>Gráfico 5</vt:lpstr>
      <vt:lpstr>Gráfico 6</vt:lpstr>
      <vt:lpstr>Grafico 7</vt:lpstr>
      <vt:lpstr>Gráfico 8</vt:lpstr>
      <vt:lpstr>Gráfico 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André aluiz</dc:creator>
  <cp:lastModifiedBy>André aluiz</cp:lastModifiedBy>
  <dcterms:created xsi:type="dcterms:W3CDTF">2010-01-06T22:20:59Z</dcterms:created>
  <dcterms:modified xsi:type="dcterms:W3CDTF">2010-01-07T18:19:29Z</dcterms:modified>
</cp:coreProperties>
</file>